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hvb-01-fs1\CBOData\LPF\Price Transarency\"/>
    </mc:Choice>
  </mc:AlternateContent>
  <bookViews>
    <workbookView xWindow="0" yWindow="0" windowWidth="11490" windowHeight="7155"/>
  </bookViews>
  <sheets>
    <sheet name="HERITAGE VALLEY KENNEDY" sheetId="3" r:id="rId1"/>
  </sheets>
  <definedNames>
    <definedName name="_xlnm._FilterDatabase" localSheetId="0" hidden="1">'HERITAGE VALLEY KENNEDY'!$A$1:$AN$624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5" i="3" l="1"/>
  <c r="K625" i="3"/>
  <c r="M625" i="3"/>
  <c r="N625" i="3"/>
  <c r="P625" i="3"/>
  <c r="Q625" i="3"/>
  <c r="R625" i="3"/>
  <c r="S625" i="3"/>
  <c r="T625" i="3"/>
  <c r="U625" i="3"/>
  <c r="V625" i="3"/>
  <c r="W625" i="3"/>
  <c r="X625" i="3"/>
  <c r="Y625" i="3"/>
  <c r="AB625" i="3"/>
  <c r="AC625" i="3"/>
  <c r="AD625" i="3"/>
  <c r="AF625" i="3"/>
  <c r="AG625" i="3"/>
  <c r="AH625" i="3"/>
  <c r="AJ625" i="3"/>
  <c r="AK625" i="3"/>
  <c r="AM625" i="3"/>
  <c r="AN625" i="3"/>
  <c r="H623" i="3"/>
  <c r="K623" i="3"/>
  <c r="M623" i="3"/>
  <c r="N623" i="3"/>
  <c r="P623" i="3"/>
  <c r="Q623" i="3"/>
  <c r="R623" i="3"/>
  <c r="S623" i="3"/>
  <c r="T623" i="3"/>
  <c r="U623" i="3"/>
  <c r="V623" i="3"/>
  <c r="W623" i="3"/>
  <c r="X623" i="3"/>
  <c r="Y623" i="3"/>
  <c r="Z623" i="3"/>
  <c r="AB623" i="3"/>
  <c r="AC623" i="3"/>
  <c r="AD623" i="3"/>
  <c r="AF623" i="3"/>
  <c r="AG623" i="3"/>
  <c r="AH623" i="3"/>
  <c r="AJ623" i="3"/>
  <c r="AK623" i="3"/>
  <c r="AM623" i="3"/>
  <c r="AN623" i="3"/>
  <c r="H621" i="3"/>
  <c r="K621" i="3"/>
  <c r="L621" i="3"/>
  <c r="M621" i="3"/>
  <c r="N621" i="3"/>
  <c r="O621" i="3"/>
  <c r="P621" i="3"/>
  <c r="Q621" i="3"/>
  <c r="R621" i="3"/>
  <c r="S621" i="3"/>
  <c r="T621" i="3"/>
  <c r="U621" i="3"/>
  <c r="V621" i="3"/>
  <c r="W621" i="3"/>
  <c r="X621" i="3"/>
  <c r="Y621" i="3"/>
  <c r="Z621" i="3"/>
  <c r="AA621" i="3"/>
  <c r="AB621" i="3"/>
  <c r="AC621" i="3"/>
  <c r="AD621" i="3"/>
  <c r="AE621" i="3"/>
  <c r="AF621" i="3"/>
  <c r="AG621" i="3"/>
  <c r="AH621" i="3"/>
  <c r="AI621" i="3"/>
  <c r="AJ621" i="3"/>
  <c r="AK621" i="3"/>
  <c r="AL621" i="3"/>
  <c r="AM621" i="3"/>
  <c r="AN621" i="3"/>
  <c r="H619" i="3"/>
  <c r="K619" i="3"/>
  <c r="L619" i="3"/>
  <c r="M619" i="3"/>
  <c r="N619" i="3"/>
  <c r="O619" i="3"/>
  <c r="P619" i="3"/>
  <c r="Q619" i="3"/>
  <c r="R619" i="3"/>
  <c r="S619" i="3"/>
  <c r="T619" i="3"/>
  <c r="U619" i="3"/>
  <c r="V619" i="3"/>
  <c r="W619" i="3"/>
  <c r="X619" i="3"/>
  <c r="Y619" i="3"/>
  <c r="Z619" i="3"/>
  <c r="AA619" i="3"/>
  <c r="AB619" i="3"/>
  <c r="AC619" i="3"/>
  <c r="AD619" i="3"/>
  <c r="AE619" i="3"/>
  <c r="AF619" i="3"/>
  <c r="AG619" i="3"/>
  <c r="AH619" i="3"/>
  <c r="AI619" i="3"/>
  <c r="AJ619" i="3"/>
  <c r="AK619" i="3"/>
  <c r="AL619" i="3"/>
  <c r="AM619" i="3"/>
  <c r="AN619" i="3"/>
  <c r="H617" i="3"/>
  <c r="K617" i="3"/>
  <c r="L617" i="3"/>
  <c r="M617" i="3"/>
  <c r="N617" i="3"/>
  <c r="O617" i="3"/>
  <c r="P617" i="3"/>
  <c r="Q617" i="3"/>
  <c r="R617" i="3"/>
  <c r="S617" i="3"/>
  <c r="T617" i="3"/>
  <c r="U617" i="3"/>
  <c r="V617" i="3"/>
  <c r="W617" i="3"/>
  <c r="X617" i="3"/>
  <c r="Y617" i="3"/>
  <c r="Z617" i="3"/>
  <c r="AA617" i="3"/>
  <c r="AB617" i="3"/>
  <c r="AC617" i="3"/>
  <c r="AD617" i="3"/>
  <c r="AE617" i="3"/>
  <c r="AF617" i="3"/>
  <c r="AG617" i="3"/>
  <c r="AH617" i="3"/>
  <c r="AI617" i="3"/>
  <c r="AJ617" i="3"/>
  <c r="AK617" i="3"/>
  <c r="AL617" i="3"/>
  <c r="AM617" i="3"/>
  <c r="AN617" i="3"/>
  <c r="H615" i="3"/>
  <c r="K615" i="3"/>
  <c r="L615" i="3"/>
  <c r="M615" i="3"/>
  <c r="N615" i="3"/>
  <c r="O615" i="3"/>
  <c r="P615" i="3"/>
  <c r="Q615" i="3"/>
  <c r="R615" i="3"/>
  <c r="S615" i="3"/>
  <c r="T615" i="3"/>
  <c r="U615" i="3"/>
  <c r="V615" i="3"/>
  <c r="W615" i="3"/>
  <c r="X615" i="3"/>
  <c r="Y615" i="3"/>
  <c r="Z615" i="3"/>
  <c r="AA615" i="3"/>
  <c r="AB615" i="3"/>
  <c r="AC615" i="3"/>
  <c r="AD615" i="3"/>
  <c r="AE615" i="3"/>
  <c r="AF615" i="3"/>
  <c r="AG615" i="3"/>
  <c r="AH615" i="3"/>
  <c r="AI615" i="3"/>
  <c r="AJ615" i="3"/>
  <c r="AK615" i="3"/>
  <c r="AL615" i="3"/>
  <c r="AM615" i="3"/>
  <c r="AN615" i="3"/>
  <c r="H613" i="3"/>
  <c r="K613" i="3"/>
  <c r="L613" i="3"/>
  <c r="M613" i="3"/>
  <c r="N613" i="3"/>
  <c r="O613" i="3"/>
  <c r="P613" i="3"/>
  <c r="Q613" i="3"/>
  <c r="R613" i="3"/>
  <c r="S613" i="3"/>
  <c r="T613" i="3"/>
  <c r="U613" i="3"/>
  <c r="V613" i="3"/>
  <c r="W613" i="3"/>
  <c r="X613" i="3"/>
  <c r="Y613" i="3"/>
  <c r="Z613" i="3"/>
  <c r="AA613" i="3"/>
  <c r="AB613" i="3"/>
  <c r="AC613" i="3"/>
  <c r="AD613" i="3"/>
  <c r="AE613" i="3"/>
  <c r="AF613" i="3"/>
  <c r="AG613" i="3"/>
  <c r="AH613" i="3"/>
  <c r="AI613" i="3"/>
  <c r="AJ613" i="3"/>
  <c r="AK613" i="3"/>
  <c r="AL613" i="3"/>
  <c r="AM613" i="3"/>
  <c r="AN613" i="3"/>
  <c r="H611" i="3"/>
  <c r="K611" i="3"/>
  <c r="L611" i="3"/>
  <c r="M611" i="3"/>
  <c r="N611" i="3"/>
  <c r="O611" i="3"/>
  <c r="P611" i="3"/>
  <c r="Q611" i="3"/>
  <c r="R611" i="3"/>
  <c r="S611" i="3"/>
  <c r="T611" i="3"/>
  <c r="U611" i="3"/>
  <c r="V611" i="3"/>
  <c r="W611" i="3"/>
  <c r="X611" i="3"/>
  <c r="Y611" i="3"/>
  <c r="Z611" i="3"/>
  <c r="AA611" i="3"/>
  <c r="AB611" i="3"/>
  <c r="AC611" i="3"/>
  <c r="AD611" i="3"/>
  <c r="AE611" i="3"/>
  <c r="AF611" i="3"/>
  <c r="AG611" i="3"/>
  <c r="AH611" i="3"/>
  <c r="AI611" i="3"/>
  <c r="AJ611" i="3"/>
  <c r="AK611" i="3"/>
  <c r="AL611" i="3"/>
  <c r="AM611" i="3"/>
  <c r="AN611" i="3"/>
  <c r="H609" i="3"/>
  <c r="K609" i="3"/>
  <c r="L609" i="3"/>
  <c r="M609" i="3"/>
  <c r="N609" i="3"/>
  <c r="O609" i="3"/>
  <c r="P609" i="3"/>
  <c r="Q609" i="3"/>
  <c r="R609" i="3"/>
  <c r="S609" i="3"/>
  <c r="T609" i="3"/>
  <c r="U609" i="3"/>
  <c r="V609" i="3"/>
  <c r="W609" i="3"/>
  <c r="X609" i="3"/>
  <c r="Y609" i="3"/>
  <c r="Z609" i="3"/>
  <c r="AA609" i="3"/>
  <c r="AB609" i="3"/>
  <c r="AC609" i="3"/>
  <c r="AD609" i="3"/>
  <c r="AE609" i="3"/>
  <c r="AF609" i="3"/>
  <c r="AG609" i="3"/>
  <c r="AH609" i="3"/>
  <c r="AI609" i="3"/>
  <c r="AJ609" i="3"/>
  <c r="AK609" i="3"/>
  <c r="AL609" i="3"/>
  <c r="AM609" i="3"/>
  <c r="AN609" i="3"/>
  <c r="H607" i="3"/>
  <c r="K607" i="3"/>
  <c r="L607" i="3"/>
  <c r="M607" i="3"/>
  <c r="N607" i="3"/>
  <c r="O607" i="3"/>
  <c r="P607" i="3"/>
  <c r="Q607" i="3"/>
  <c r="R607" i="3"/>
  <c r="S607" i="3"/>
  <c r="T607" i="3"/>
  <c r="U607" i="3"/>
  <c r="V607" i="3"/>
  <c r="W607" i="3"/>
  <c r="X607" i="3"/>
  <c r="Y607" i="3"/>
  <c r="Z607" i="3"/>
  <c r="AA607" i="3"/>
  <c r="AB607" i="3"/>
  <c r="AC607" i="3"/>
  <c r="AD607" i="3"/>
  <c r="AE607" i="3"/>
  <c r="AF607" i="3"/>
  <c r="AG607" i="3"/>
  <c r="AH607" i="3"/>
  <c r="AI607" i="3"/>
  <c r="AJ607" i="3"/>
  <c r="AK607" i="3"/>
  <c r="AL607" i="3"/>
  <c r="AM607" i="3"/>
  <c r="AN607" i="3"/>
  <c r="H605" i="3"/>
  <c r="K605" i="3"/>
  <c r="L605" i="3"/>
  <c r="M605" i="3"/>
  <c r="N605" i="3"/>
  <c r="O605" i="3"/>
  <c r="P605" i="3"/>
  <c r="Q605" i="3"/>
  <c r="R605" i="3"/>
  <c r="S605" i="3"/>
  <c r="T605" i="3"/>
  <c r="U605" i="3"/>
  <c r="V605" i="3"/>
  <c r="W605" i="3"/>
  <c r="X605" i="3"/>
  <c r="Y605" i="3"/>
  <c r="Z605" i="3"/>
  <c r="AA605" i="3"/>
  <c r="AB605" i="3"/>
  <c r="AC605" i="3"/>
  <c r="AD605" i="3"/>
  <c r="AE605" i="3"/>
  <c r="AF605" i="3"/>
  <c r="AG605" i="3"/>
  <c r="AH605" i="3"/>
  <c r="AI605" i="3"/>
  <c r="AJ605" i="3"/>
  <c r="AK605" i="3"/>
  <c r="AL605" i="3"/>
  <c r="AM605" i="3"/>
  <c r="AN605" i="3"/>
  <c r="H603" i="3"/>
  <c r="K603" i="3"/>
  <c r="L603" i="3"/>
  <c r="M603" i="3"/>
  <c r="N603" i="3"/>
  <c r="O603" i="3"/>
  <c r="P603" i="3"/>
  <c r="Q603" i="3"/>
  <c r="R603" i="3"/>
  <c r="S603" i="3"/>
  <c r="T603" i="3"/>
  <c r="U603" i="3"/>
  <c r="V603" i="3"/>
  <c r="W603" i="3"/>
  <c r="X603" i="3"/>
  <c r="Y603" i="3"/>
  <c r="Z603" i="3"/>
  <c r="AA603" i="3"/>
  <c r="AB603" i="3"/>
  <c r="AC603" i="3"/>
  <c r="AD603" i="3"/>
  <c r="AE603" i="3"/>
  <c r="AF603" i="3"/>
  <c r="AG603" i="3"/>
  <c r="AH603" i="3"/>
  <c r="AI603" i="3"/>
  <c r="AJ603" i="3"/>
  <c r="AK603" i="3"/>
  <c r="AL603" i="3"/>
  <c r="AM603" i="3"/>
  <c r="AN603" i="3"/>
  <c r="H601" i="3"/>
  <c r="K601" i="3"/>
  <c r="L601" i="3"/>
  <c r="M601" i="3"/>
  <c r="N601" i="3"/>
  <c r="O601" i="3"/>
  <c r="P601" i="3"/>
  <c r="Q601" i="3"/>
  <c r="R601" i="3"/>
  <c r="S601" i="3"/>
  <c r="T601" i="3"/>
  <c r="U601" i="3"/>
  <c r="V601" i="3"/>
  <c r="W601" i="3"/>
  <c r="X601" i="3"/>
  <c r="Y601" i="3"/>
  <c r="Z601" i="3"/>
  <c r="AA601" i="3"/>
  <c r="AB601" i="3"/>
  <c r="AC601" i="3"/>
  <c r="AD601" i="3"/>
  <c r="AE601" i="3"/>
  <c r="AF601" i="3"/>
  <c r="AG601" i="3"/>
  <c r="AH601" i="3"/>
  <c r="AI601" i="3"/>
  <c r="AJ601" i="3"/>
  <c r="AK601" i="3"/>
  <c r="AL601" i="3"/>
  <c r="AM601" i="3"/>
  <c r="AN601" i="3"/>
  <c r="H599" i="3"/>
  <c r="K599" i="3"/>
  <c r="L599" i="3"/>
  <c r="M599" i="3"/>
  <c r="N599" i="3"/>
  <c r="O599" i="3"/>
  <c r="P599" i="3"/>
  <c r="Q599" i="3"/>
  <c r="R599" i="3"/>
  <c r="S599" i="3"/>
  <c r="T599" i="3"/>
  <c r="U599" i="3"/>
  <c r="V599" i="3"/>
  <c r="W599" i="3"/>
  <c r="X599" i="3"/>
  <c r="Y599" i="3"/>
  <c r="Z599" i="3"/>
  <c r="AA599" i="3"/>
  <c r="AB599" i="3"/>
  <c r="AC599" i="3"/>
  <c r="AD599" i="3"/>
  <c r="AE599" i="3"/>
  <c r="AF599" i="3"/>
  <c r="AG599" i="3"/>
  <c r="AH599" i="3"/>
  <c r="AI599" i="3"/>
  <c r="AJ599" i="3"/>
  <c r="AK599" i="3"/>
  <c r="AL599" i="3"/>
  <c r="AM599" i="3"/>
  <c r="AN599" i="3"/>
  <c r="H597" i="3"/>
  <c r="K597" i="3"/>
  <c r="L597" i="3"/>
  <c r="M597" i="3"/>
  <c r="N597" i="3"/>
  <c r="O597" i="3"/>
  <c r="P597" i="3"/>
  <c r="Q597" i="3"/>
  <c r="R597" i="3"/>
  <c r="S597" i="3"/>
  <c r="T597" i="3"/>
  <c r="U597" i="3"/>
  <c r="V597" i="3"/>
  <c r="W597" i="3"/>
  <c r="X597" i="3"/>
  <c r="Y597" i="3"/>
  <c r="Z597" i="3"/>
  <c r="AA597" i="3"/>
  <c r="AB597" i="3"/>
  <c r="AC597" i="3"/>
  <c r="AD597" i="3"/>
  <c r="AE597" i="3"/>
  <c r="AF597" i="3"/>
  <c r="AG597" i="3"/>
  <c r="AH597" i="3"/>
  <c r="AI597" i="3"/>
  <c r="AJ597" i="3"/>
  <c r="AK597" i="3"/>
  <c r="AL597" i="3"/>
  <c r="AM597" i="3"/>
  <c r="AN597" i="3"/>
  <c r="H595" i="3"/>
  <c r="K595" i="3"/>
  <c r="L595" i="3"/>
  <c r="M595" i="3"/>
  <c r="N595" i="3"/>
  <c r="O595" i="3"/>
  <c r="P595" i="3"/>
  <c r="Q595" i="3"/>
  <c r="R595" i="3"/>
  <c r="S595" i="3"/>
  <c r="T595" i="3"/>
  <c r="U595" i="3"/>
  <c r="V595" i="3"/>
  <c r="W595" i="3"/>
  <c r="X595" i="3"/>
  <c r="Y595" i="3"/>
  <c r="Z595" i="3"/>
  <c r="AA595" i="3"/>
  <c r="AB595" i="3"/>
  <c r="AC595" i="3"/>
  <c r="AD595" i="3"/>
  <c r="AE595" i="3"/>
  <c r="AF595" i="3"/>
  <c r="AG595" i="3"/>
  <c r="AH595" i="3"/>
  <c r="AI595" i="3"/>
  <c r="AJ595" i="3"/>
  <c r="AK595" i="3"/>
  <c r="AL595" i="3"/>
  <c r="AM595" i="3"/>
  <c r="AN595" i="3"/>
  <c r="H593" i="3"/>
  <c r="K593" i="3"/>
  <c r="L593" i="3"/>
  <c r="M593" i="3"/>
  <c r="N593" i="3"/>
  <c r="O593" i="3"/>
  <c r="P593" i="3"/>
  <c r="Q593" i="3"/>
  <c r="R593" i="3"/>
  <c r="S593" i="3"/>
  <c r="T593" i="3"/>
  <c r="U593" i="3"/>
  <c r="V593" i="3"/>
  <c r="W593" i="3"/>
  <c r="X593" i="3"/>
  <c r="Y593" i="3"/>
  <c r="Z593" i="3"/>
  <c r="AA593" i="3"/>
  <c r="AB593" i="3"/>
  <c r="AC593" i="3"/>
  <c r="AD593" i="3"/>
  <c r="AE593" i="3"/>
  <c r="AF593" i="3"/>
  <c r="AG593" i="3"/>
  <c r="AH593" i="3"/>
  <c r="AI593" i="3"/>
  <c r="AJ593" i="3"/>
  <c r="AK593" i="3"/>
  <c r="AL593" i="3"/>
  <c r="AM593" i="3"/>
  <c r="AN593" i="3"/>
  <c r="H591" i="3"/>
  <c r="K591" i="3"/>
  <c r="L591" i="3"/>
  <c r="M591" i="3"/>
  <c r="N591" i="3"/>
  <c r="O591" i="3"/>
  <c r="P591" i="3"/>
  <c r="Q591" i="3"/>
  <c r="R591" i="3"/>
  <c r="S591" i="3"/>
  <c r="T591" i="3"/>
  <c r="U591" i="3"/>
  <c r="V591" i="3"/>
  <c r="W591" i="3"/>
  <c r="X591" i="3"/>
  <c r="Y591" i="3"/>
  <c r="Z591" i="3"/>
  <c r="AA591" i="3"/>
  <c r="AB591" i="3"/>
  <c r="AC591" i="3"/>
  <c r="AD591" i="3"/>
  <c r="AE591" i="3"/>
  <c r="AF591" i="3"/>
  <c r="AG591" i="3"/>
  <c r="AH591" i="3"/>
  <c r="AI591" i="3"/>
  <c r="AJ591" i="3"/>
  <c r="AK591" i="3"/>
  <c r="AL591" i="3"/>
  <c r="AM591" i="3"/>
  <c r="AN591" i="3"/>
  <c r="H589" i="3"/>
  <c r="K589" i="3"/>
  <c r="L589" i="3"/>
  <c r="M589" i="3"/>
  <c r="N589" i="3"/>
  <c r="O589" i="3"/>
  <c r="P589" i="3"/>
  <c r="Q589" i="3"/>
  <c r="R589" i="3"/>
  <c r="S589" i="3"/>
  <c r="T589" i="3"/>
  <c r="U589" i="3"/>
  <c r="V589" i="3"/>
  <c r="W589" i="3"/>
  <c r="X589" i="3"/>
  <c r="Y589" i="3"/>
  <c r="Z589" i="3"/>
  <c r="AA589" i="3"/>
  <c r="AB589" i="3"/>
  <c r="AC589" i="3"/>
  <c r="AD589" i="3"/>
  <c r="AE589" i="3"/>
  <c r="AF589" i="3"/>
  <c r="AG589" i="3"/>
  <c r="AH589" i="3"/>
  <c r="AI589" i="3"/>
  <c r="AJ589" i="3"/>
  <c r="AK589" i="3"/>
  <c r="AL589" i="3"/>
  <c r="AM589" i="3"/>
  <c r="AN589" i="3"/>
  <c r="H587" i="3"/>
  <c r="K587" i="3"/>
  <c r="L587" i="3"/>
  <c r="M587" i="3"/>
  <c r="N587" i="3"/>
  <c r="O587" i="3"/>
  <c r="P587" i="3"/>
  <c r="Q587" i="3"/>
  <c r="R587" i="3"/>
  <c r="S587" i="3"/>
  <c r="T587" i="3"/>
  <c r="U587" i="3"/>
  <c r="V587" i="3"/>
  <c r="W587" i="3"/>
  <c r="X587" i="3"/>
  <c r="Y587" i="3"/>
  <c r="Z587" i="3"/>
  <c r="AA587" i="3"/>
  <c r="AB587" i="3"/>
  <c r="AC587" i="3"/>
  <c r="AD587" i="3"/>
  <c r="AE587" i="3"/>
  <c r="AF587" i="3"/>
  <c r="AG587" i="3"/>
  <c r="AH587" i="3"/>
  <c r="AI587" i="3"/>
  <c r="AJ587" i="3"/>
  <c r="AK587" i="3"/>
  <c r="AL587" i="3"/>
  <c r="AM587" i="3"/>
  <c r="AN587" i="3"/>
  <c r="H585" i="3"/>
  <c r="K585" i="3"/>
  <c r="L585" i="3"/>
  <c r="M585" i="3"/>
  <c r="N585" i="3"/>
  <c r="O585" i="3"/>
  <c r="P585" i="3"/>
  <c r="Q585" i="3"/>
  <c r="R585" i="3"/>
  <c r="S585" i="3"/>
  <c r="T585" i="3"/>
  <c r="U585" i="3"/>
  <c r="V585" i="3"/>
  <c r="W585" i="3"/>
  <c r="X585" i="3"/>
  <c r="Y585" i="3"/>
  <c r="Z585" i="3"/>
  <c r="AA585" i="3"/>
  <c r="AB585" i="3"/>
  <c r="AC585" i="3"/>
  <c r="AD585" i="3"/>
  <c r="AE585" i="3"/>
  <c r="AF585" i="3"/>
  <c r="AG585" i="3"/>
  <c r="AH585" i="3"/>
  <c r="AI585" i="3"/>
  <c r="AJ585" i="3"/>
  <c r="AK585" i="3"/>
  <c r="AL585" i="3"/>
  <c r="AM585" i="3"/>
  <c r="AN585" i="3"/>
  <c r="H583" i="3"/>
  <c r="K583" i="3"/>
  <c r="L583" i="3"/>
  <c r="M583" i="3"/>
  <c r="N583" i="3"/>
  <c r="O583" i="3"/>
  <c r="P583" i="3"/>
  <c r="Q583" i="3"/>
  <c r="R583" i="3"/>
  <c r="S583" i="3"/>
  <c r="T583" i="3"/>
  <c r="U583" i="3"/>
  <c r="V583" i="3"/>
  <c r="W583" i="3"/>
  <c r="X583" i="3"/>
  <c r="Y583" i="3"/>
  <c r="Z583" i="3"/>
  <c r="AA583" i="3"/>
  <c r="AB583" i="3"/>
  <c r="AC583" i="3"/>
  <c r="AD583" i="3"/>
  <c r="AE583" i="3"/>
  <c r="AF583" i="3"/>
  <c r="AG583" i="3"/>
  <c r="AH583" i="3"/>
  <c r="AI583" i="3"/>
  <c r="AJ583" i="3"/>
  <c r="AK583" i="3"/>
  <c r="AL583" i="3"/>
  <c r="AM583" i="3"/>
  <c r="AN583" i="3"/>
  <c r="H581" i="3"/>
  <c r="K581" i="3"/>
  <c r="L581" i="3"/>
  <c r="M581" i="3"/>
  <c r="N581" i="3"/>
  <c r="O581" i="3"/>
  <c r="P581" i="3"/>
  <c r="Q581" i="3"/>
  <c r="R581" i="3"/>
  <c r="S581" i="3"/>
  <c r="T581" i="3"/>
  <c r="U581" i="3"/>
  <c r="V581" i="3"/>
  <c r="W581" i="3"/>
  <c r="X581" i="3"/>
  <c r="Y581" i="3"/>
  <c r="Z581" i="3"/>
  <c r="AA581" i="3"/>
  <c r="AB581" i="3"/>
  <c r="AC581" i="3"/>
  <c r="AD581" i="3"/>
  <c r="AE581" i="3"/>
  <c r="AF581" i="3"/>
  <c r="AG581" i="3"/>
  <c r="AH581" i="3"/>
  <c r="AI581" i="3"/>
  <c r="AJ581" i="3"/>
  <c r="AK581" i="3"/>
  <c r="AL581" i="3"/>
  <c r="AM581" i="3"/>
  <c r="AN581" i="3"/>
  <c r="H579" i="3"/>
  <c r="K579" i="3"/>
  <c r="L579" i="3"/>
  <c r="M579" i="3"/>
  <c r="N579" i="3"/>
  <c r="O579" i="3"/>
  <c r="P579" i="3"/>
  <c r="Q579" i="3"/>
  <c r="R579" i="3"/>
  <c r="S579" i="3"/>
  <c r="T579" i="3"/>
  <c r="U579" i="3"/>
  <c r="V579" i="3"/>
  <c r="W579" i="3"/>
  <c r="X579" i="3"/>
  <c r="Y579" i="3"/>
  <c r="Z579" i="3"/>
  <c r="AA579" i="3"/>
  <c r="AB579" i="3"/>
  <c r="AC579" i="3"/>
  <c r="AD579" i="3"/>
  <c r="AE579" i="3"/>
  <c r="AF579" i="3"/>
  <c r="AG579" i="3"/>
  <c r="AH579" i="3"/>
  <c r="AI579" i="3"/>
  <c r="AJ579" i="3"/>
  <c r="AK579" i="3"/>
  <c r="AL579" i="3"/>
  <c r="AM579" i="3"/>
  <c r="AN579" i="3"/>
  <c r="H577" i="3"/>
  <c r="K577" i="3"/>
  <c r="L577" i="3"/>
  <c r="M577" i="3"/>
  <c r="N577" i="3"/>
  <c r="O577" i="3"/>
  <c r="P577" i="3"/>
  <c r="Q577" i="3"/>
  <c r="R577" i="3"/>
  <c r="S577" i="3"/>
  <c r="T577" i="3"/>
  <c r="U577" i="3"/>
  <c r="V577" i="3"/>
  <c r="W577" i="3"/>
  <c r="X577" i="3"/>
  <c r="Y577" i="3"/>
  <c r="Z577" i="3"/>
  <c r="AA577" i="3"/>
  <c r="AB577" i="3"/>
  <c r="AC577" i="3"/>
  <c r="AD577" i="3"/>
  <c r="AE577" i="3"/>
  <c r="AF577" i="3"/>
  <c r="AG577" i="3"/>
  <c r="AH577" i="3"/>
  <c r="AI577" i="3"/>
  <c r="AJ577" i="3"/>
  <c r="AK577" i="3"/>
  <c r="AL577" i="3"/>
  <c r="AM577" i="3"/>
  <c r="AN577" i="3"/>
  <c r="H575" i="3"/>
  <c r="K575" i="3"/>
  <c r="L575" i="3"/>
  <c r="M575" i="3"/>
  <c r="N575" i="3"/>
  <c r="O575" i="3"/>
  <c r="P575" i="3"/>
  <c r="Q575" i="3"/>
  <c r="R575" i="3"/>
  <c r="S575" i="3"/>
  <c r="T575" i="3"/>
  <c r="U575" i="3"/>
  <c r="V575" i="3"/>
  <c r="W575" i="3"/>
  <c r="X575" i="3"/>
  <c r="Y575" i="3"/>
  <c r="Z575" i="3"/>
  <c r="AA575" i="3"/>
  <c r="AB575" i="3"/>
  <c r="AC575" i="3"/>
  <c r="AD575" i="3"/>
  <c r="AE575" i="3"/>
  <c r="AF575" i="3"/>
  <c r="AG575" i="3"/>
  <c r="AH575" i="3"/>
  <c r="AI575" i="3"/>
  <c r="AJ575" i="3"/>
  <c r="AK575" i="3"/>
  <c r="AL575" i="3"/>
  <c r="AM575" i="3"/>
  <c r="AN575" i="3"/>
  <c r="H573" i="3"/>
  <c r="K573" i="3"/>
  <c r="L573" i="3"/>
  <c r="M573" i="3"/>
  <c r="N573" i="3"/>
  <c r="O573" i="3"/>
  <c r="P573" i="3"/>
  <c r="Q573" i="3"/>
  <c r="R573" i="3"/>
  <c r="S573" i="3"/>
  <c r="T573" i="3"/>
  <c r="U573" i="3"/>
  <c r="V573" i="3"/>
  <c r="W573" i="3"/>
  <c r="X573" i="3"/>
  <c r="Y573" i="3"/>
  <c r="Z573" i="3"/>
  <c r="AA573" i="3"/>
  <c r="AB573" i="3"/>
  <c r="AC573" i="3"/>
  <c r="AD573" i="3"/>
  <c r="AE573" i="3"/>
  <c r="AF573" i="3"/>
  <c r="AG573" i="3"/>
  <c r="AH573" i="3"/>
  <c r="AI573" i="3"/>
  <c r="AJ573" i="3"/>
  <c r="AK573" i="3"/>
  <c r="AL573" i="3"/>
  <c r="AM573" i="3"/>
  <c r="AN573" i="3"/>
  <c r="H571" i="3"/>
  <c r="K571" i="3"/>
  <c r="L571" i="3"/>
  <c r="M571" i="3"/>
  <c r="N571" i="3"/>
  <c r="O571" i="3"/>
  <c r="P571" i="3"/>
  <c r="Q571" i="3"/>
  <c r="R571" i="3"/>
  <c r="S571" i="3"/>
  <c r="T571" i="3"/>
  <c r="U571" i="3"/>
  <c r="V571" i="3"/>
  <c r="W571" i="3"/>
  <c r="X571" i="3"/>
  <c r="Y571" i="3"/>
  <c r="Z571" i="3"/>
  <c r="AA571" i="3"/>
  <c r="AB571" i="3"/>
  <c r="AC571" i="3"/>
  <c r="AD571" i="3"/>
  <c r="AE571" i="3"/>
  <c r="AF571" i="3"/>
  <c r="AG571" i="3"/>
  <c r="AH571" i="3"/>
  <c r="AI571" i="3"/>
  <c r="AJ571" i="3"/>
  <c r="AK571" i="3"/>
  <c r="AL571" i="3"/>
  <c r="AM571" i="3"/>
  <c r="AN571" i="3"/>
  <c r="H569" i="3"/>
  <c r="K569" i="3"/>
  <c r="L569" i="3"/>
  <c r="M569" i="3"/>
  <c r="N569" i="3"/>
  <c r="O569" i="3"/>
  <c r="P569" i="3"/>
  <c r="Q569" i="3"/>
  <c r="R569" i="3"/>
  <c r="S569" i="3"/>
  <c r="T569" i="3"/>
  <c r="U569" i="3"/>
  <c r="V569" i="3"/>
  <c r="W569" i="3"/>
  <c r="X569" i="3"/>
  <c r="Y569" i="3"/>
  <c r="Z569" i="3"/>
  <c r="AA569" i="3"/>
  <c r="AB569" i="3"/>
  <c r="AC569" i="3"/>
  <c r="AD569" i="3"/>
  <c r="AE569" i="3"/>
  <c r="AF569" i="3"/>
  <c r="AG569" i="3"/>
  <c r="AH569" i="3"/>
  <c r="AI569" i="3"/>
  <c r="AJ569" i="3"/>
  <c r="AK569" i="3"/>
  <c r="AL569" i="3"/>
  <c r="AM569" i="3"/>
  <c r="AN569" i="3"/>
  <c r="H567" i="3"/>
  <c r="K567" i="3"/>
  <c r="L567" i="3"/>
  <c r="M567" i="3"/>
  <c r="N567" i="3"/>
  <c r="O567" i="3"/>
  <c r="P567" i="3"/>
  <c r="Q567" i="3"/>
  <c r="R567" i="3"/>
  <c r="S567" i="3"/>
  <c r="T567" i="3"/>
  <c r="U567" i="3"/>
  <c r="V567" i="3"/>
  <c r="W567" i="3"/>
  <c r="X567" i="3"/>
  <c r="Y567" i="3"/>
  <c r="Z567" i="3"/>
  <c r="AA567" i="3"/>
  <c r="AB567" i="3"/>
  <c r="AC567" i="3"/>
  <c r="AD567" i="3"/>
  <c r="AE567" i="3"/>
  <c r="AF567" i="3"/>
  <c r="AG567" i="3"/>
  <c r="AH567" i="3"/>
  <c r="AI567" i="3"/>
  <c r="AJ567" i="3"/>
  <c r="AK567" i="3"/>
  <c r="AL567" i="3"/>
  <c r="AM567" i="3"/>
  <c r="AN567" i="3"/>
  <c r="H565" i="3"/>
  <c r="K565" i="3"/>
  <c r="L565" i="3"/>
  <c r="M565" i="3"/>
  <c r="N565" i="3"/>
  <c r="O565" i="3"/>
  <c r="P565" i="3"/>
  <c r="Q565" i="3"/>
  <c r="R565" i="3"/>
  <c r="S565" i="3"/>
  <c r="T565" i="3"/>
  <c r="U565" i="3"/>
  <c r="V565" i="3"/>
  <c r="W565" i="3"/>
  <c r="X565" i="3"/>
  <c r="Y565" i="3"/>
  <c r="Z565" i="3"/>
  <c r="AA565" i="3"/>
  <c r="AB565" i="3"/>
  <c r="AC565" i="3"/>
  <c r="AD565" i="3"/>
  <c r="AE565" i="3"/>
  <c r="AF565" i="3"/>
  <c r="AG565" i="3"/>
  <c r="AH565" i="3"/>
  <c r="AI565" i="3"/>
  <c r="AJ565" i="3"/>
  <c r="AK565" i="3"/>
  <c r="AL565" i="3"/>
  <c r="AM565" i="3"/>
  <c r="AN565" i="3"/>
  <c r="H563" i="3"/>
  <c r="K563" i="3"/>
  <c r="L563" i="3"/>
  <c r="M563" i="3"/>
  <c r="N563" i="3"/>
  <c r="O563" i="3"/>
  <c r="P563" i="3"/>
  <c r="Q563" i="3"/>
  <c r="R563" i="3"/>
  <c r="S563" i="3"/>
  <c r="T563" i="3"/>
  <c r="U563" i="3"/>
  <c r="V563" i="3"/>
  <c r="W563" i="3"/>
  <c r="X563" i="3"/>
  <c r="Y563" i="3"/>
  <c r="Z563" i="3"/>
  <c r="AA563" i="3"/>
  <c r="AB563" i="3"/>
  <c r="AC563" i="3"/>
  <c r="AD563" i="3"/>
  <c r="AE563" i="3"/>
  <c r="AF563" i="3"/>
  <c r="AG563" i="3"/>
  <c r="AH563" i="3"/>
  <c r="AI563" i="3"/>
  <c r="AJ563" i="3"/>
  <c r="AK563" i="3"/>
  <c r="AL563" i="3"/>
  <c r="AM563" i="3"/>
  <c r="AN563" i="3"/>
  <c r="H561" i="3"/>
  <c r="K561" i="3"/>
  <c r="L561" i="3"/>
  <c r="M561" i="3"/>
  <c r="N561" i="3"/>
  <c r="O561" i="3"/>
  <c r="P561" i="3"/>
  <c r="Q561" i="3"/>
  <c r="R561" i="3"/>
  <c r="S561" i="3"/>
  <c r="T561" i="3"/>
  <c r="U561" i="3"/>
  <c r="V561" i="3"/>
  <c r="W561" i="3"/>
  <c r="X561" i="3"/>
  <c r="Y561" i="3"/>
  <c r="Z561" i="3"/>
  <c r="AA561" i="3"/>
  <c r="AB561" i="3"/>
  <c r="AC561" i="3"/>
  <c r="AD561" i="3"/>
  <c r="AE561" i="3"/>
  <c r="AF561" i="3"/>
  <c r="AG561" i="3"/>
  <c r="AH561" i="3"/>
  <c r="AI561" i="3"/>
  <c r="AJ561" i="3"/>
  <c r="AK561" i="3"/>
  <c r="AL561" i="3"/>
  <c r="AM561" i="3"/>
  <c r="AN561" i="3"/>
  <c r="H559" i="3"/>
  <c r="K559" i="3"/>
  <c r="L559" i="3"/>
  <c r="M559" i="3"/>
  <c r="N559" i="3"/>
  <c r="O559" i="3"/>
  <c r="P559" i="3"/>
  <c r="Q559" i="3"/>
  <c r="R559" i="3"/>
  <c r="S559" i="3"/>
  <c r="T559" i="3"/>
  <c r="U559" i="3"/>
  <c r="V559" i="3"/>
  <c r="W559" i="3"/>
  <c r="X559" i="3"/>
  <c r="Y559" i="3"/>
  <c r="Z559" i="3"/>
  <c r="AA559" i="3"/>
  <c r="AB559" i="3"/>
  <c r="AC559" i="3"/>
  <c r="AD559" i="3"/>
  <c r="AE559" i="3"/>
  <c r="AF559" i="3"/>
  <c r="AG559" i="3"/>
  <c r="AH559" i="3"/>
  <c r="AI559" i="3"/>
  <c r="AJ559" i="3"/>
  <c r="AK559" i="3"/>
  <c r="AL559" i="3"/>
  <c r="AM559" i="3"/>
  <c r="AN559" i="3"/>
  <c r="H557" i="3"/>
  <c r="K557" i="3"/>
  <c r="L557" i="3"/>
  <c r="M557" i="3"/>
  <c r="N557" i="3"/>
  <c r="O557" i="3"/>
  <c r="P557" i="3"/>
  <c r="Q557" i="3"/>
  <c r="R557" i="3"/>
  <c r="S557" i="3"/>
  <c r="T557" i="3"/>
  <c r="U557" i="3"/>
  <c r="V557" i="3"/>
  <c r="W557" i="3"/>
  <c r="X557" i="3"/>
  <c r="Y557" i="3"/>
  <c r="Z557" i="3"/>
  <c r="AA557" i="3"/>
  <c r="AB557" i="3"/>
  <c r="AC557" i="3"/>
  <c r="AD557" i="3"/>
  <c r="AE557" i="3"/>
  <c r="AF557" i="3"/>
  <c r="AG557" i="3"/>
  <c r="AH557" i="3"/>
  <c r="AI557" i="3"/>
  <c r="AJ557" i="3"/>
  <c r="AK557" i="3"/>
  <c r="AL557" i="3"/>
  <c r="AM557" i="3"/>
  <c r="AN557" i="3"/>
  <c r="H555" i="3"/>
  <c r="K555" i="3"/>
  <c r="L555" i="3"/>
  <c r="M555" i="3"/>
  <c r="N555" i="3"/>
  <c r="O555" i="3"/>
  <c r="P555" i="3"/>
  <c r="Q555" i="3"/>
  <c r="R555" i="3"/>
  <c r="S555" i="3"/>
  <c r="T555" i="3"/>
  <c r="U555" i="3"/>
  <c r="V555" i="3"/>
  <c r="W555" i="3"/>
  <c r="X555" i="3"/>
  <c r="Y555" i="3"/>
  <c r="Z555" i="3"/>
  <c r="AA555" i="3"/>
  <c r="AB555" i="3"/>
  <c r="AC555" i="3"/>
  <c r="AD555" i="3"/>
  <c r="AE555" i="3"/>
  <c r="AF555" i="3"/>
  <c r="AG555" i="3"/>
  <c r="AH555" i="3"/>
  <c r="AI555" i="3"/>
  <c r="AJ555" i="3"/>
  <c r="AK555" i="3"/>
  <c r="AL555" i="3"/>
  <c r="AM555" i="3"/>
  <c r="AN555" i="3"/>
  <c r="H553" i="3"/>
  <c r="K553" i="3"/>
  <c r="L553" i="3"/>
  <c r="M553" i="3"/>
  <c r="N553" i="3"/>
  <c r="O553" i="3"/>
  <c r="P553" i="3"/>
  <c r="Q553" i="3"/>
  <c r="R553" i="3"/>
  <c r="S553" i="3"/>
  <c r="T553" i="3"/>
  <c r="U553" i="3"/>
  <c r="V553" i="3"/>
  <c r="W553" i="3"/>
  <c r="X553" i="3"/>
  <c r="Y553" i="3"/>
  <c r="Z553" i="3"/>
  <c r="AA553" i="3"/>
  <c r="AB553" i="3"/>
  <c r="AC553" i="3"/>
  <c r="AD553" i="3"/>
  <c r="AE553" i="3"/>
  <c r="AF553" i="3"/>
  <c r="AG553" i="3"/>
  <c r="AH553" i="3"/>
  <c r="AI553" i="3"/>
  <c r="AJ553" i="3"/>
  <c r="AK553" i="3"/>
  <c r="AL553" i="3"/>
  <c r="AM553" i="3"/>
  <c r="AN553" i="3"/>
  <c r="H551" i="3"/>
  <c r="K551" i="3"/>
  <c r="L551" i="3"/>
  <c r="M551" i="3"/>
  <c r="N551" i="3"/>
  <c r="O551" i="3"/>
  <c r="P551" i="3"/>
  <c r="Q551" i="3"/>
  <c r="R551" i="3"/>
  <c r="S551" i="3"/>
  <c r="T551" i="3"/>
  <c r="U551" i="3"/>
  <c r="V551" i="3"/>
  <c r="W551" i="3"/>
  <c r="X551" i="3"/>
  <c r="Y551" i="3"/>
  <c r="Z551" i="3"/>
  <c r="AA551" i="3"/>
  <c r="AB551" i="3"/>
  <c r="AC551" i="3"/>
  <c r="AD551" i="3"/>
  <c r="AE551" i="3"/>
  <c r="AF551" i="3"/>
  <c r="AG551" i="3"/>
  <c r="AH551" i="3"/>
  <c r="AI551" i="3"/>
  <c r="AJ551" i="3"/>
  <c r="AK551" i="3"/>
  <c r="AL551" i="3"/>
  <c r="AM551" i="3"/>
  <c r="AN551" i="3"/>
  <c r="H549" i="3"/>
  <c r="K549" i="3"/>
  <c r="L549" i="3"/>
  <c r="M549" i="3"/>
  <c r="N549" i="3"/>
  <c r="O549" i="3"/>
  <c r="P549" i="3"/>
  <c r="Q549" i="3"/>
  <c r="R549" i="3"/>
  <c r="S549" i="3"/>
  <c r="T549" i="3"/>
  <c r="U549" i="3"/>
  <c r="V549" i="3"/>
  <c r="W549" i="3"/>
  <c r="X549" i="3"/>
  <c r="Y549" i="3"/>
  <c r="Z549" i="3"/>
  <c r="AA549" i="3"/>
  <c r="AB549" i="3"/>
  <c r="AC549" i="3"/>
  <c r="AD549" i="3"/>
  <c r="AE549" i="3"/>
  <c r="AF549" i="3"/>
  <c r="AG549" i="3"/>
  <c r="AH549" i="3"/>
  <c r="AI549" i="3"/>
  <c r="AJ549" i="3"/>
  <c r="AK549" i="3"/>
  <c r="AL549" i="3"/>
  <c r="AM549" i="3"/>
  <c r="AN549" i="3"/>
  <c r="H547" i="3"/>
  <c r="K547" i="3"/>
  <c r="L547" i="3"/>
  <c r="M547" i="3"/>
  <c r="N547" i="3"/>
  <c r="O547" i="3"/>
  <c r="P547" i="3"/>
  <c r="Q547" i="3"/>
  <c r="R547" i="3"/>
  <c r="S547" i="3"/>
  <c r="T547" i="3"/>
  <c r="U547" i="3"/>
  <c r="V547" i="3"/>
  <c r="W547" i="3"/>
  <c r="X547" i="3"/>
  <c r="Y547" i="3"/>
  <c r="Z547" i="3"/>
  <c r="AA547" i="3"/>
  <c r="AB547" i="3"/>
  <c r="AC547" i="3"/>
  <c r="AD547" i="3"/>
  <c r="AE547" i="3"/>
  <c r="AF547" i="3"/>
  <c r="AG547" i="3"/>
  <c r="AH547" i="3"/>
  <c r="AI547" i="3"/>
  <c r="AJ547" i="3"/>
  <c r="AK547" i="3"/>
  <c r="AL547" i="3"/>
  <c r="AM547" i="3"/>
  <c r="AN547" i="3"/>
  <c r="H545" i="3"/>
  <c r="K545" i="3"/>
  <c r="L545" i="3"/>
  <c r="M545" i="3"/>
  <c r="N545" i="3"/>
  <c r="O545" i="3"/>
  <c r="P545" i="3"/>
  <c r="Q545" i="3"/>
  <c r="R545" i="3"/>
  <c r="S545" i="3"/>
  <c r="T545" i="3"/>
  <c r="U545" i="3"/>
  <c r="V545" i="3"/>
  <c r="W545" i="3"/>
  <c r="X545" i="3"/>
  <c r="Y545" i="3"/>
  <c r="Z545" i="3"/>
  <c r="AA545" i="3"/>
  <c r="AB545" i="3"/>
  <c r="AC545" i="3"/>
  <c r="AD545" i="3"/>
  <c r="AE545" i="3"/>
  <c r="AF545" i="3"/>
  <c r="AG545" i="3"/>
  <c r="AH545" i="3"/>
  <c r="AI545" i="3"/>
  <c r="AJ545" i="3"/>
  <c r="AK545" i="3"/>
  <c r="AL545" i="3"/>
  <c r="AM545" i="3"/>
  <c r="AN545" i="3"/>
  <c r="H543" i="3"/>
  <c r="K543" i="3"/>
  <c r="L543" i="3"/>
  <c r="M543" i="3"/>
  <c r="N543" i="3"/>
  <c r="O543" i="3"/>
  <c r="P543" i="3"/>
  <c r="Q543" i="3"/>
  <c r="R543" i="3"/>
  <c r="S543" i="3"/>
  <c r="T543" i="3"/>
  <c r="U543" i="3"/>
  <c r="V543" i="3"/>
  <c r="W543" i="3"/>
  <c r="X543" i="3"/>
  <c r="Y543" i="3"/>
  <c r="Z543" i="3"/>
  <c r="AA543" i="3"/>
  <c r="AB543" i="3"/>
  <c r="AC543" i="3"/>
  <c r="AD543" i="3"/>
  <c r="AE543" i="3"/>
  <c r="AF543" i="3"/>
  <c r="AG543" i="3"/>
  <c r="AH543" i="3"/>
  <c r="AI543" i="3"/>
  <c r="AJ543" i="3"/>
  <c r="AK543" i="3"/>
  <c r="AL543" i="3"/>
  <c r="AM543" i="3"/>
  <c r="AN543" i="3"/>
  <c r="H541" i="3"/>
  <c r="K541" i="3"/>
  <c r="L541" i="3"/>
  <c r="M541" i="3"/>
  <c r="N541" i="3"/>
  <c r="O541" i="3"/>
  <c r="P541" i="3"/>
  <c r="Q541" i="3"/>
  <c r="R541" i="3"/>
  <c r="S541" i="3"/>
  <c r="T541" i="3"/>
  <c r="U541" i="3"/>
  <c r="V541" i="3"/>
  <c r="W541" i="3"/>
  <c r="X541" i="3"/>
  <c r="Y541" i="3"/>
  <c r="Z541" i="3"/>
  <c r="AA541" i="3"/>
  <c r="AB541" i="3"/>
  <c r="AC541" i="3"/>
  <c r="AD541" i="3"/>
  <c r="AE541" i="3"/>
  <c r="AF541" i="3"/>
  <c r="AG541" i="3"/>
  <c r="AH541" i="3"/>
  <c r="AI541" i="3"/>
  <c r="AJ541" i="3"/>
  <c r="AK541" i="3"/>
  <c r="AL541" i="3"/>
  <c r="AM541" i="3"/>
  <c r="AN541" i="3"/>
  <c r="H539" i="3"/>
  <c r="K539" i="3"/>
  <c r="L539" i="3"/>
  <c r="M539" i="3"/>
  <c r="N539" i="3"/>
  <c r="O539" i="3"/>
  <c r="P539" i="3"/>
  <c r="Q539" i="3"/>
  <c r="R539" i="3"/>
  <c r="S539" i="3"/>
  <c r="T539" i="3"/>
  <c r="U539" i="3"/>
  <c r="V539" i="3"/>
  <c r="W539" i="3"/>
  <c r="X539" i="3"/>
  <c r="Y539" i="3"/>
  <c r="Z539" i="3"/>
  <c r="AA539" i="3"/>
  <c r="AB539" i="3"/>
  <c r="AC539" i="3"/>
  <c r="AD539" i="3"/>
  <c r="AE539" i="3"/>
  <c r="AF539" i="3"/>
  <c r="AG539" i="3"/>
  <c r="AH539" i="3"/>
  <c r="AI539" i="3"/>
  <c r="AJ539" i="3"/>
  <c r="AK539" i="3"/>
  <c r="AL539" i="3"/>
  <c r="AM539" i="3"/>
  <c r="AN539" i="3"/>
  <c r="H537" i="3"/>
  <c r="K537" i="3"/>
  <c r="L537" i="3"/>
  <c r="M537" i="3"/>
  <c r="N537" i="3"/>
  <c r="O537" i="3"/>
  <c r="P537" i="3"/>
  <c r="Q537" i="3"/>
  <c r="R537" i="3"/>
  <c r="S537" i="3"/>
  <c r="T537" i="3"/>
  <c r="U537" i="3"/>
  <c r="V537" i="3"/>
  <c r="W537" i="3"/>
  <c r="X537" i="3"/>
  <c r="Y537" i="3"/>
  <c r="Z537" i="3"/>
  <c r="AA537" i="3"/>
  <c r="AB537" i="3"/>
  <c r="AC537" i="3"/>
  <c r="AD537" i="3"/>
  <c r="AE537" i="3"/>
  <c r="AF537" i="3"/>
  <c r="AG537" i="3"/>
  <c r="AH537" i="3"/>
  <c r="AI537" i="3"/>
  <c r="AJ537" i="3"/>
  <c r="AK537" i="3"/>
  <c r="AL537" i="3"/>
  <c r="AM537" i="3"/>
  <c r="AN537" i="3"/>
  <c r="H535" i="3"/>
  <c r="K535" i="3"/>
  <c r="L535" i="3"/>
  <c r="M535" i="3"/>
  <c r="N535" i="3"/>
  <c r="O535" i="3"/>
  <c r="P535" i="3"/>
  <c r="Q535" i="3"/>
  <c r="R535" i="3"/>
  <c r="S535" i="3"/>
  <c r="T535" i="3"/>
  <c r="U535" i="3"/>
  <c r="V535" i="3"/>
  <c r="W535" i="3"/>
  <c r="X535" i="3"/>
  <c r="Y535" i="3"/>
  <c r="Z535" i="3"/>
  <c r="AA535" i="3"/>
  <c r="AB535" i="3"/>
  <c r="AC535" i="3"/>
  <c r="AD535" i="3"/>
  <c r="AE535" i="3"/>
  <c r="AF535" i="3"/>
  <c r="AG535" i="3"/>
  <c r="AH535" i="3"/>
  <c r="AI535" i="3"/>
  <c r="AJ535" i="3"/>
  <c r="AK535" i="3"/>
  <c r="AL535" i="3"/>
  <c r="AM535" i="3"/>
  <c r="AN535" i="3"/>
  <c r="H533" i="3"/>
  <c r="K533" i="3"/>
  <c r="L533" i="3"/>
  <c r="M533" i="3"/>
  <c r="N533" i="3"/>
  <c r="O533" i="3"/>
  <c r="P533" i="3"/>
  <c r="Q533" i="3"/>
  <c r="R533" i="3"/>
  <c r="S533" i="3"/>
  <c r="T533" i="3"/>
  <c r="U533" i="3"/>
  <c r="V533" i="3"/>
  <c r="W533" i="3"/>
  <c r="X533" i="3"/>
  <c r="Y533" i="3"/>
  <c r="Z533" i="3"/>
  <c r="AA533" i="3"/>
  <c r="AB533" i="3"/>
  <c r="AC533" i="3"/>
  <c r="AD533" i="3"/>
  <c r="AE533" i="3"/>
  <c r="AF533" i="3"/>
  <c r="AG533" i="3"/>
  <c r="AH533" i="3"/>
  <c r="AI533" i="3"/>
  <c r="AJ533" i="3"/>
  <c r="AK533" i="3"/>
  <c r="AL533" i="3"/>
  <c r="AM533" i="3"/>
  <c r="AN533" i="3"/>
  <c r="H531" i="3"/>
  <c r="K531" i="3"/>
  <c r="L531" i="3"/>
  <c r="M531" i="3"/>
  <c r="N531" i="3"/>
  <c r="O531" i="3"/>
  <c r="P531" i="3"/>
  <c r="Q531" i="3"/>
  <c r="R531" i="3"/>
  <c r="S531" i="3"/>
  <c r="T531" i="3"/>
  <c r="U531" i="3"/>
  <c r="V531" i="3"/>
  <c r="W531" i="3"/>
  <c r="X531" i="3"/>
  <c r="Y531" i="3"/>
  <c r="Z531" i="3"/>
  <c r="AA531" i="3"/>
  <c r="AB531" i="3"/>
  <c r="AC531" i="3"/>
  <c r="AD531" i="3"/>
  <c r="AE531" i="3"/>
  <c r="AF531" i="3"/>
  <c r="AG531" i="3"/>
  <c r="AH531" i="3"/>
  <c r="AI531" i="3"/>
  <c r="AJ531" i="3"/>
  <c r="AK531" i="3"/>
  <c r="AL531" i="3"/>
  <c r="AM531" i="3"/>
  <c r="AN531" i="3"/>
  <c r="H529" i="3"/>
  <c r="K529" i="3"/>
  <c r="L529" i="3"/>
  <c r="M529" i="3"/>
  <c r="N529" i="3"/>
  <c r="O529" i="3"/>
  <c r="P529" i="3"/>
  <c r="Q529" i="3"/>
  <c r="R529" i="3"/>
  <c r="S529" i="3"/>
  <c r="T529" i="3"/>
  <c r="U529" i="3"/>
  <c r="V529" i="3"/>
  <c r="W529" i="3"/>
  <c r="X529" i="3"/>
  <c r="Y529" i="3"/>
  <c r="Z529" i="3"/>
  <c r="AA529" i="3"/>
  <c r="AB529" i="3"/>
  <c r="AC529" i="3"/>
  <c r="AD529" i="3"/>
  <c r="AE529" i="3"/>
  <c r="AF529" i="3"/>
  <c r="AG529" i="3"/>
  <c r="AH529" i="3"/>
  <c r="AI529" i="3"/>
  <c r="AJ529" i="3"/>
  <c r="AK529" i="3"/>
  <c r="AL529" i="3"/>
  <c r="AM529" i="3"/>
  <c r="AN529" i="3"/>
  <c r="H527" i="3"/>
  <c r="K527" i="3"/>
  <c r="L527" i="3"/>
  <c r="M527" i="3"/>
  <c r="N527" i="3"/>
  <c r="O527" i="3"/>
  <c r="P527" i="3"/>
  <c r="Q527" i="3"/>
  <c r="R527" i="3"/>
  <c r="S527" i="3"/>
  <c r="T527" i="3"/>
  <c r="U527" i="3"/>
  <c r="V527" i="3"/>
  <c r="W527" i="3"/>
  <c r="X527" i="3"/>
  <c r="Y527" i="3"/>
  <c r="Z527" i="3"/>
  <c r="AA527" i="3"/>
  <c r="AB527" i="3"/>
  <c r="AC527" i="3"/>
  <c r="AD527" i="3"/>
  <c r="AE527" i="3"/>
  <c r="AF527" i="3"/>
  <c r="AG527" i="3"/>
  <c r="AH527" i="3"/>
  <c r="AI527" i="3"/>
  <c r="AJ527" i="3"/>
  <c r="AK527" i="3"/>
  <c r="AL527" i="3"/>
  <c r="AM527" i="3"/>
  <c r="AN527" i="3"/>
  <c r="H525" i="3"/>
  <c r="K525" i="3"/>
  <c r="L525" i="3"/>
  <c r="M525" i="3"/>
  <c r="N525" i="3"/>
  <c r="O525" i="3"/>
  <c r="P525" i="3"/>
  <c r="Q525" i="3"/>
  <c r="R525" i="3"/>
  <c r="S525" i="3"/>
  <c r="T525" i="3"/>
  <c r="U525" i="3"/>
  <c r="V525" i="3"/>
  <c r="W525" i="3"/>
  <c r="X525" i="3"/>
  <c r="Y525" i="3"/>
  <c r="Z525" i="3"/>
  <c r="AA525" i="3"/>
  <c r="AB525" i="3"/>
  <c r="AC525" i="3"/>
  <c r="AD525" i="3"/>
  <c r="AE525" i="3"/>
  <c r="AF525" i="3"/>
  <c r="AG525" i="3"/>
  <c r="AH525" i="3"/>
  <c r="AI525" i="3"/>
  <c r="AJ525" i="3"/>
  <c r="AK525" i="3"/>
  <c r="AL525" i="3"/>
  <c r="AM525" i="3"/>
  <c r="AN525" i="3"/>
  <c r="H523" i="3"/>
  <c r="K523" i="3"/>
  <c r="L523" i="3"/>
  <c r="M523" i="3"/>
  <c r="N523" i="3"/>
  <c r="O523" i="3"/>
  <c r="P523" i="3"/>
  <c r="Q523" i="3"/>
  <c r="R523" i="3"/>
  <c r="S523" i="3"/>
  <c r="T523" i="3"/>
  <c r="U523" i="3"/>
  <c r="V523" i="3"/>
  <c r="W523" i="3"/>
  <c r="X523" i="3"/>
  <c r="Y523" i="3"/>
  <c r="Z523" i="3"/>
  <c r="AA523" i="3"/>
  <c r="AB523" i="3"/>
  <c r="AC523" i="3"/>
  <c r="AD523" i="3"/>
  <c r="AE523" i="3"/>
  <c r="AF523" i="3"/>
  <c r="AG523" i="3"/>
  <c r="AH523" i="3"/>
  <c r="AI523" i="3"/>
  <c r="AJ523" i="3"/>
  <c r="AK523" i="3"/>
  <c r="AL523" i="3"/>
  <c r="AM523" i="3"/>
  <c r="AN523" i="3"/>
  <c r="H521" i="3"/>
  <c r="K521" i="3"/>
  <c r="L521" i="3"/>
  <c r="M521" i="3"/>
  <c r="N521" i="3"/>
  <c r="O521" i="3"/>
  <c r="P521" i="3"/>
  <c r="Q521" i="3"/>
  <c r="R521" i="3"/>
  <c r="S521" i="3"/>
  <c r="T521" i="3"/>
  <c r="U521" i="3"/>
  <c r="V521" i="3"/>
  <c r="W521" i="3"/>
  <c r="X521" i="3"/>
  <c r="Y521" i="3"/>
  <c r="Z521" i="3"/>
  <c r="AA521" i="3"/>
  <c r="AB521" i="3"/>
  <c r="AC521" i="3"/>
  <c r="AD521" i="3"/>
  <c r="AE521" i="3"/>
  <c r="AF521" i="3"/>
  <c r="AG521" i="3"/>
  <c r="AH521" i="3"/>
  <c r="AI521" i="3"/>
  <c r="AJ521" i="3"/>
  <c r="AK521" i="3"/>
  <c r="AL521" i="3"/>
  <c r="AM521" i="3"/>
  <c r="AN521" i="3"/>
  <c r="H519" i="3"/>
  <c r="K519" i="3"/>
  <c r="L519" i="3"/>
  <c r="M519" i="3"/>
  <c r="N519" i="3"/>
  <c r="O519" i="3"/>
  <c r="P519" i="3"/>
  <c r="Q519" i="3"/>
  <c r="R519" i="3"/>
  <c r="S519" i="3"/>
  <c r="T519" i="3"/>
  <c r="U519" i="3"/>
  <c r="V519" i="3"/>
  <c r="W519" i="3"/>
  <c r="X519" i="3"/>
  <c r="Y519" i="3"/>
  <c r="Z519" i="3"/>
  <c r="AA519" i="3"/>
  <c r="AB519" i="3"/>
  <c r="AC519" i="3"/>
  <c r="AD519" i="3"/>
  <c r="AE519" i="3"/>
  <c r="AF519" i="3"/>
  <c r="AG519" i="3"/>
  <c r="AH519" i="3"/>
  <c r="AI519" i="3"/>
  <c r="AJ519" i="3"/>
  <c r="AK519" i="3"/>
  <c r="AL519" i="3"/>
  <c r="AM519" i="3"/>
  <c r="AN519" i="3"/>
  <c r="H517" i="3"/>
  <c r="K517" i="3"/>
  <c r="L517" i="3"/>
  <c r="M517" i="3"/>
  <c r="N517" i="3"/>
  <c r="O517" i="3"/>
  <c r="P517" i="3"/>
  <c r="Q517" i="3"/>
  <c r="R517" i="3"/>
  <c r="S517" i="3"/>
  <c r="T517" i="3"/>
  <c r="U517" i="3"/>
  <c r="V517" i="3"/>
  <c r="W517" i="3"/>
  <c r="X517" i="3"/>
  <c r="Y517" i="3"/>
  <c r="Z517" i="3"/>
  <c r="AA517" i="3"/>
  <c r="AB517" i="3"/>
  <c r="AC517" i="3"/>
  <c r="AD517" i="3"/>
  <c r="AE517" i="3"/>
  <c r="AF517" i="3"/>
  <c r="AG517" i="3"/>
  <c r="AH517" i="3"/>
  <c r="AI517" i="3"/>
  <c r="AJ517" i="3"/>
  <c r="AK517" i="3"/>
  <c r="AL517" i="3"/>
  <c r="AM517" i="3"/>
  <c r="AN517" i="3"/>
  <c r="H515" i="3"/>
  <c r="K515" i="3"/>
  <c r="L515" i="3"/>
  <c r="M515" i="3"/>
  <c r="N515" i="3"/>
  <c r="O515" i="3"/>
  <c r="P515" i="3"/>
  <c r="Q515" i="3"/>
  <c r="R515" i="3"/>
  <c r="S515" i="3"/>
  <c r="T515" i="3"/>
  <c r="U515" i="3"/>
  <c r="V515" i="3"/>
  <c r="W515" i="3"/>
  <c r="X515" i="3"/>
  <c r="Y515" i="3"/>
  <c r="Z515" i="3"/>
  <c r="AA515" i="3"/>
  <c r="AB515" i="3"/>
  <c r="AC515" i="3"/>
  <c r="AD515" i="3"/>
  <c r="AE515" i="3"/>
  <c r="AF515" i="3"/>
  <c r="AG515" i="3"/>
  <c r="AH515" i="3"/>
  <c r="AI515" i="3"/>
  <c r="AJ515" i="3"/>
  <c r="AK515" i="3"/>
  <c r="AL515" i="3"/>
  <c r="AM515" i="3"/>
  <c r="AN515" i="3"/>
  <c r="H513" i="3"/>
  <c r="K513" i="3"/>
  <c r="L513" i="3"/>
  <c r="M513" i="3"/>
  <c r="N513" i="3"/>
  <c r="O513" i="3"/>
  <c r="P513" i="3"/>
  <c r="Q513" i="3"/>
  <c r="R513" i="3"/>
  <c r="S513" i="3"/>
  <c r="T513" i="3"/>
  <c r="U513" i="3"/>
  <c r="V513" i="3"/>
  <c r="W513" i="3"/>
  <c r="X513" i="3"/>
  <c r="Y513" i="3"/>
  <c r="Z513" i="3"/>
  <c r="AA513" i="3"/>
  <c r="AB513" i="3"/>
  <c r="AC513" i="3"/>
  <c r="AD513" i="3"/>
  <c r="AE513" i="3"/>
  <c r="AF513" i="3"/>
  <c r="AG513" i="3"/>
  <c r="AH513" i="3"/>
  <c r="AI513" i="3"/>
  <c r="AJ513" i="3"/>
  <c r="AK513" i="3"/>
  <c r="AL513" i="3"/>
  <c r="AM513" i="3"/>
  <c r="AN513" i="3"/>
  <c r="H511" i="3"/>
  <c r="K511" i="3"/>
  <c r="L511" i="3"/>
  <c r="M511" i="3"/>
  <c r="N511" i="3"/>
  <c r="O511" i="3"/>
  <c r="P511" i="3"/>
  <c r="Q511" i="3"/>
  <c r="R511" i="3"/>
  <c r="S511" i="3"/>
  <c r="T511" i="3"/>
  <c r="U511" i="3"/>
  <c r="V511" i="3"/>
  <c r="W511" i="3"/>
  <c r="X511" i="3"/>
  <c r="Y511" i="3"/>
  <c r="Z511" i="3"/>
  <c r="AA511" i="3"/>
  <c r="AB511" i="3"/>
  <c r="AC511" i="3"/>
  <c r="AD511" i="3"/>
  <c r="AE511" i="3"/>
  <c r="AF511" i="3"/>
  <c r="AG511" i="3"/>
  <c r="AH511" i="3"/>
  <c r="AI511" i="3"/>
  <c r="AJ511" i="3"/>
  <c r="AK511" i="3"/>
  <c r="AL511" i="3"/>
  <c r="AM511" i="3"/>
  <c r="AN511" i="3"/>
  <c r="H509" i="3"/>
  <c r="K509" i="3"/>
  <c r="L509" i="3"/>
  <c r="M509" i="3"/>
  <c r="N509" i="3"/>
  <c r="O509" i="3"/>
  <c r="P509" i="3"/>
  <c r="Q509" i="3"/>
  <c r="R509" i="3"/>
  <c r="S509" i="3"/>
  <c r="T509" i="3"/>
  <c r="U509" i="3"/>
  <c r="V509" i="3"/>
  <c r="W509" i="3"/>
  <c r="X509" i="3"/>
  <c r="Y509" i="3"/>
  <c r="Z509" i="3"/>
  <c r="AA509" i="3"/>
  <c r="AB509" i="3"/>
  <c r="AC509" i="3"/>
  <c r="AD509" i="3"/>
  <c r="AE509" i="3"/>
  <c r="AF509" i="3"/>
  <c r="AG509" i="3"/>
  <c r="AH509" i="3"/>
  <c r="AI509" i="3"/>
  <c r="AJ509" i="3"/>
  <c r="AK509" i="3"/>
  <c r="AL509" i="3"/>
  <c r="AM509" i="3"/>
  <c r="AN509" i="3"/>
  <c r="H507" i="3"/>
  <c r="K507" i="3"/>
  <c r="L507" i="3"/>
  <c r="M507" i="3"/>
  <c r="N507" i="3"/>
  <c r="O507" i="3"/>
  <c r="P507" i="3"/>
  <c r="Q507" i="3"/>
  <c r="R507" i="3"/>
  <c r="S507" i="3"/>
  <c r="T507" i="3"/>
  <c r="U507" i="3"/>
  <c r="V507" i="3"/>
  <c r="W507" i="3"/>
  <c r="X507" i="3"/>
  <c r="Y507" i="3"/>
  <c r="Z507" i="3"/>
  <c r="AA507" i="3"/>
  <c r="AB507" i="3"/>
  <c r="AC507" i="3"/>
  <c r="AD507" i="3"/>
  <c r="AE507" i="3"/>
  <c r="AF507" i="3"/>
  <c r="AG507" i="3"/>
  <c r="AH507" i="3"/>
  <c r="AI507" i="3"/>
  <c r="AJ507" i="3"/>
  <c r="AK507" i="3"/>
  <c r="AL507" i="3"/>
  <c r="AM507" i="3"/>
  <c r="AN507" i="3"/>
  <c r="H505" i="3"/>
  <c r="K505" i="3"/>
  <c r="L505" i="3"/>
  <c r="M505" i="3"/>
  <c r="N505" i="3"/>
  <c r="O505" i="3"/>
  <c r="P505" i="3"/>
  <c r="Q505" i="3"/>
  <c r="R505" i="3"/>
  <c r="S505" i="3"/>
  <c r="T505" i="3"/>
  <c r="U505" i="3"/>
  <c r="V505" i="3"/>
  <c r="W505" i="3"/>
  <c r="X505" i="3"/>
  <c r="Y505" i="3"/>
  <c r="Z505" i="3"/>
  <c r="AA505" i="3"/>
  <c r="AB505" i="3"/>
  <c r="AC505" i="3"/>
  <c r="AD505" i="3"/>
  <c r="AE505" i="3"/>
  <c r="AF505" i="3"/>
  <c r="AG505" i="3"/>
  <c r="AH505" i="3"/>
  <c r="AI505" i="3"/>
  <c r="AJ505" i="3"/>
  <c r="AK505" i="3"/>
  <c r="AL505" i="3"/>
  <c r="AM505" i="3"/>
  <c r="AN505" i="3"/>
  <c r="H503" i="3"/>
  <c r="K503" i="3"/>
  <c r="L503" i="3"/>
  <c r="M503" i="3"/>
  <c r="N503" i="3"/>
  <c r="O503" i="3"/>
  <c r="P503" i="3"/>
  <c r="Q503" i="3"/>
  <c r="R503" i="3"/>
  <c r="S503" i="3"/>
  <c r="T503" i="3"/>
  <c r="U503" i="3"/>
  <c r="V503" i="3"/>
  <c r="W503" i="3"/>
  <c r="X503" i="3"/>
  <c r="Y503" i="3"/>
  <c r="Z503" i="3"/>
  <c r="AA503" i="3"/>
  <c r="AB503" i="3"/>
  <c r="AC503" i="3"/>
  <c r="AD503" i="3"/>
  <c r="AE503" i="3"/>
  <c r="AF503" i="3"/>
  <c r="AG503" i="3"/>
  <c r="AH503" i="3"/>
  <c r="AI503" i="3"/>
  <c r="AJ503" i="3"/>
  <c r="AK503" i="3"/>
  <c r="AL503" i="3"/>
  <c r="AM503" i="3"/>
  <c r="AN503" i="3"/>
  <c r="H501" i="3"/>
  <c r="K501" i="3"/>
  <c r="L501" i="3"/>
  <c r="M501" i="3"/>
  <c r="N501" i="3"/>
  <c r="O501" i="3"/>
  <c r="P501" i="3"/>
  <c r="Q501" i="3"/>
  <c r="R501" i="3"/>
  <c r="S501" i="3"/>
  <c r="T501" i="3"/>
  <c r="U501" i="3"/>
  <c r="V501" i="3"/>
  <c r="W501" i="3"/>
  <c r="X501" i="3"/>
  <c r="Y501" i="3"/>
  <c r="Z501" i="3"/>
  <c r="AA501" i="3"/>
  <c r="AB501" i="3"/>
  <c r="AC501" i="3"/>
  <c r="AD501" i="3"/>
  <c r="AE501" i="3"/>
  <c r="AF501" i="3"/>
  <c r="AG501" i="3"/>
  <c r="AH501" i="3"/>
  <c r="AI501" i="3"/>
  <c r="AJ501" i="3"/>
  <c r="AK501" i="3"/>
  <c r="AL501" i="3"/>
  <c r="AM501" i="3"/>
  <c r="AN501" i="3"/>
  <c r="H499" i="3"/>
  <c r="K499" i="3"/>
  <c r="L499" i="3"/>
  <c r="M499" i="3"/>
  <c r="N499" i="3"/>
  <c r="O499" i="3"/>
  <c r="P499" i="3"/>
  <c r="Q499" i="3"/>
  <c r="R499" i="3"/>
  <c r="S499" i="3"/>
  <c r="T499" i="3"/>
  <c r="U499" i="3"/>
  <c r="V499" i="3"/>
  <c r="W499" i="3"/>
  <c r="X499" i="3"/>
  <c r="Y499" i="3"/>
  <c r="Z499" i="3"/>
  <c r="AA499" i="3"/>
  <c r="AB499" i="3"/>
  <c r="AC499" i="3"/>
  <c r="AD499" i="3"/>
  <c r="AE499" i="3"/>
  <c r="AF499" i="3"/>
  <c r="AG499" i="3"/>
  <c r="AH499" i="3"/>
  <c r="AI499" i="3"/>
  <c r="AJ499" i="3"/>
  <c r="AK499" i="3"/>
  <c r="AL499" i="3"/>
  <c r="AM499" i="3"/>
  <c r="AN499" i="3"/>
  <c r="H497" i="3"/>
  <c r="K497" i="3"/>
  <c r="L497" i="3"/>
  <c r="M497" i="3"/>
  <c r="N497" i="3"/>
  <c r="O497" i="3"/>
  <c r="P497" i="3"/>
  <c r="Q497" i="3"/>
  <c r="R497" i="3"/>
  <c r="S497" i="3"/>
  <c r="T497" i="3"/>
  <c r="U497" i="3"/>
  <c r="V497" i="3"/>
  <c r="W497" i="3"/>
  <c r="X497" i="3"/>
  <c r="Y497" i="3"/>
  <c r="Z497" i="3"/>
  <c r="AA497" i="3"/>
  <c r="AB497" i="3"/>
  <c r="AC497" i="3"/>
  <c r="AD497" i="3"/>
  <c r="AE497" i="3"/>
  <c r="AF497" i="3"/>
  <c r="AG497" i="3"/>
  <c r="AH497" i="3"/>
  <c r="AI497" i="3"/>
  <c r="AJ497" i="3"/>
  <c r="AK497" i="3"/>
  <c r="AL497" i="3"/>
  <c r="AM497" i="3"/>
  <c r="AN497" i="3"/>
  <c r="H495" i="3"/>
  <c r="K495" i="3"/>
  <c r="L495" i="3"/>
  <c r="M495" i="3"/>
  <c r="N495" i="3"/>
  <c r="O495" i="3"/>
  <c r="P495" i="3"/>
  <c r="Q495" i="3"/>
  <c r="R495" i="3"/>
  <c r="S495" i="3"/>
  <c r="T495" i="3"/>
  <c r="U495" i="3"/>
  <c r="V495" i="3"/>
  <c r="W495" i="3"/>
  <c r="X495" i="3"/>
  <c r="Y495" i="3"/>
  <c r="Z495" i="3"/>
  <c r="AA495" i="3"/>
  <c r="AB495" i="3"/>
  <c r="AC495" i="3"/>
  <c r="AD495" i="3"/>
  <c r="AE495" i="3"/>
  <c r="AF495" i="3"/>
  <c r="AG495" i="3"/>
  <c r="AH495" i="3"/>
  <c r="AI495" i="3"/>
  <c r="AJ495" i="3"/>
  <c r="AK495" i="3"/>
  <c r="AL495" i="3"/>
  <c r="AM495" i="3"/>
  <c r="AN495" i="3"/>
  <c r="H493" i="3"/>
  <c r="K493" i="3"/>
  <c r="L493" i="3"/>
  <c r="M493" i="3"/>
  <c r="N493" i="3"/>
  <c r="O493" i="3"/>
  <c r="P493" i="3"/>
  <c r="Q493" i="3"/>
  <c r="R493" i="3"/>
  <c r="S493" i="3"/>
  <c r="T493" i="3"/>
  <c r="U493" i="3"/>
  <c r="V493" i="3"/>
  <c r="W493" i="3"/>
  <c r="X493" i="3"/>
  <c r="Y493" i="3"/>
  <c r="Z493" i="3"/>
  <c r="AA493" i="3"/>
  <c r="AB493" i="3"/>
  <c r="AC493" i="3"/>
  <c r="AD493" i="3"/>
  <c r="AE493" i="3"/>
  <c r="AF493" i="3"/>
  <c r="AG493" i="3"/>
  <c r="AH493" i="3"/>
  <c r="AI493" i="3"/>
  <c r="AJ493" i="3"/>
  <c r="AK493" i="3"/>
  <c r="AL493" i="3"/>
  <c r="AM493" i="3"/>
  <c r="AN493" i="3"/>
  <c r="H491" i="3"/>
  <c r="K491" i="3"/>
  <c r="L491" i="3"/>
  <c r="M491" i="3"/>
  <c r="N491" i="3"/>
  <c r="O491" i="3"/>
  <c r="P491" i="3"/>
  <c r="Q491" i="3"/>
  <c r="R491" i="3"/>
  <c r="S491" i="3"/>
  <c r="T491" i="3"/>
  <c r="U491" i="3"/>
  <c r="V491" i="3"/>
  <c r="W491" i="3"/>
  <c r="X491" i="3"/>
  <c r="Y491" i="3"/>
  <c r="Z491" i="3"/>
  <c r="AA491" i="3"/>
  <c r="AB491" i="3"/>
  <c r="AC491" i="3"/>
  <c r="AD491" i="3"/>
  <c r="AE491" i="3"/>
  <c r="AF491" i="3"/>
  <c r="AG491" i="3"/>
  <c r="AH491" i="3"/>
  <c r="AI491" i="3"/>
  <c r="AJ491" i="3"/>
  <c r="AK491" i="3"/>
  <c r="AL491" i="3"/>
  <c r="AM491" i="3"/>
  <c r="AN491" i="3"/>
  <c r="H489" i="3"/>
  <c r="K489" i="3"/>
  <c r="L489" i="3"/>
  <c r="M489" i="3"/>
  <c r="N489" i="3"/>
  <c r="O489" i="3"/>
  <c r="P489" i="3"/>
  <c r="Q489" i="3"/>
  <c r="R489" i="3"/>
  <c r="S489" i="3"/>
  <c r="T489" i="3"/>
  <c r="U489" i="3"/>
  <c r="V489" i="3"/>
  <c r="W489" i="3"/>
  <c r="X489" i="3"/>
  <c r="Y489" i="3"/>
  <c r="Z489" i="3"/>
  <c r="AA489" i="3"/>
  <c r="AB489" i="3"/>
  <c r="AC489" i="3"/>
  <c r="AD489" i="3"/>
  <c r="AE489" i="3"/>
  <c r="AF489" i="3"/>
  <c r="AG489" i="3"/>
  <c r="AH489" i="3"/>
  <c r="AI489" i="3"/>
  <c r="AJ489" i="3"/>
  <c r="AK489" i="3"/>
  <c r="AL489" i="3"/>
  <c r="AM489" i="3"/>
  <c r="AN489" i="3"/>
  <c r="H487" i="3"/>
  <c r="K487" i="3"/>
  <c r="L487" i="3"/>
  <c r="M487" i="3"/>
  <c r="N487" i="3"/>
  <c r="O487" i="3"/>
  <c r="P487" i="3"/>
  <c r="Q487" i="3"/>
  <c r="R487" i="3"/>
  <c r="S487" i="3"/>
  <c r="T487" i="3"/>
  <c r="U487" i="3"/>
  <c r="V487" i="3"/>
  <c r="W487" i="3"/>
  <c r="X487" i="3"/>
  <c r="Y487" i="3"/>
  <c r="Z487" i="3"/>
  <c r="AA487" i="3"/>
  <c r="AB487" i="3"/>
  <c r="AC487" i="3"/>
  <c r="AD487" i="3"/>
  <c r="AE487" i="3"/>
  <c r="AF487" i="3"/>
  <c r="AG487" i="3"/>
  <c r="AH487" i="3"/>
  <c r="AI487" i="3"/>
  <c r="AJ487" i="3"/>
  <c r="AK487" i="3"/>
  <c r="AL487" i="3"/>
  <c r="AM487" i="3"/>
  <c r="AN487" i="3"/>
  <c r="H485" i="3"/>
  <c r="K485" i="3"/>
  <c r="L485" i="3"/>
  <c r="M485" i="3"/>
  <c r="N485" i="3"/>
  <c r="O485" i="3"/>
  <c r="P485" i="3"/>
  <c r="Q485" i="3"/>
  <c r="R485" i="3"/>
  <c r="S485" i="3"/>
  <c r="T485" i="3"/>
  <c r="U485" i="3"/>
  <c r="V485" i="3"/>
  <c r="W485" i="3"/>
  <c r="X485" i="3"/>
  <c r="Y485" i="3"/>
  <c r="Z485" i="3"/>
  <c r="AA485" i="3"/>
  <c r="AB485" i="3"/>
  <c r="AC485" i="3"/>
  <c r="AD485" i="3"/>
  <c r="AE485" i="3"/>
  <c r="AF485" i="3"/>
  <c r="AG485" i="3"/>
  <c r="AH485" i="3"/>
  <c r="AI485" i="3"/>
  <c r="AJ485" i="3"/>
  <c r="AK485" i="3"/>
  <c r="AL485" i="3"/>
  <c r="AM485" i="3"/>
  <c r="AN485" i="3"/>
  <c r="H483" i="3"/>
  <c r="K483" i="3"/>
  <c r="L483" i="3"/>
  <c r="M483" i="3"/>
  <c r="N483" i="3"/>
  <c r="O483" i="3"/>
  <c r="P483" i="3"/>
  <c r="Q483" i="3"/>
  <c r="R483" i="3"/>
  <c r="S483" i="3"/>
  <c r="T483" i="3"/>
  <c r="U483" i="3"/>
  <c r="V483" i="3"/>
  <c r="W483" i="3"/>
  <c r="X483" i="3"/>
  <c r="Y483" i="3"/>
  <c r="Z483" i="3"/>
  <c r="AA483" i="3"/>
  <c r="AB483" i="3"/>
  <c r="AC483" i="3"/>
  <c r="AD483" i="3"/>
  <c r="AE483" i="3"/>
  <c r="AF483" i="3"/>
  <c r="AG483" i="3"/>
  <c r="AH483" i="3"/>
  <c r="AI483" i="3"/>
  <c r="AJ483" i="3"/>
  <c r="AK483" i="3"/>
  <c r="AL483" i="3"/>
  <c r="AM483" i="3"/>
  <c r="AN483" i="3"/>
  <c r="H481" i="3"/>
  <c r="K481" i="3"/>
  <c r="L481" i="3"/>
  <c r="M481" i="3"/>
  <c r="N481" i="3"/>
  <c r="O481" i="3"/>
  <c r="P481" i="3"/>
  <c r="Q481" i="3"/>
  <c r="R481" i="3"/>
  <c r="S481" i="3"/>
  <c r="T481" i="3"/>
  <c r="U481" i="3"/>
  <c r="V481" i="3"/>
  <c r="W481" i="3"/>
  <c r="X481" i="3"/>
  <c r="Y481" i="3"/>
  <c r="Z481" i="3"/>
  <c r="AA481" i="3"/>
  <c r="AB481" i="3"/>
  <c r="AC481" i="3"/>
  <c r="AD481" i="3"/>
  <c r="AE481" i="3"/>
  <c r="AF481" i="3"/>
  <c r="AG481" i="3"/>
  <c r="AH481" i="3"/>
  <c r="AI481" i="3"/>
  <c r="AJ481" i="3"/>
  <c r="AK481" i="3"/>
  <c r="AL481" i="3"/>
  <c r="AM481" i="3"/>
  <c r="AN481" i="3"/>
  <c r="H479" i="3"/>
  <c r="K479" i="3"/>
  <c r="L479" i="3"/>
  <c r="M479" i="3"/>
  <c r="N479" i="3"/>
  <c r="O479" i="3"/>
  <c r="P479" i="3"/>
  <c r="Q479" i="3"/>
  <c r="R479" i="3"/>
  <c r="S479" i="3"/>
  <c r="T479" i="3"/>
  <c r="U479" i="3"/>
  <c r="V479" i="3"/>
  <c r="W479" i="3"/>
  <c r="X479" i="3"/>
  <c r="Y479" i="3"/>
  <c r="Z479" i="3"/>
  <c r="AA479" i="3"/>
  <c r="AB479" i="3"/>
  <c r="AC479" i="3"/>
  <c r="AD479" i="3"/>
  <c r="AE479" i="3"/>
  <c r="AF479" i="3"/>
  <c r="AG479" i="3"/>
  <c r="AH479" i="3"/>
  <c r="AI479" i="3"/>
  <c r="AJ479" i="3"/>
  <c r="AK479" i="3"/>
  <c r="AL479" i="3"/>
  <c r="AM479" i="3"/>
  <c r="AN479" i="3"/>
  <c r="H477" i="3"/>
  <c r="K477" i="3"/>
  <c r="L477" i="3"/>
  <c r="M477" i="3"/>
  <c r="N477" i="3"/>
  <c r="O477" i="3"/>
  <c r="P477" i="3"/>
  <c r="Q477" i="3"/>
  <c r="R477" i="3"/>
  <c r="S477" i="3"/>
  <c r="T477" i="3"/>
  <c r="U477" i="3"/>
  <c r="V477" i="3"/>
  <c r="W477" i="3"/>
  <c r="X477" i="3"/>
  <c r="Y477" i="3"/>
  <c r="Z477" i="3"/>
  <c r="AA477" i="3"/>
  <c r="AB477" i="3"/>
  <c r="AC477" i="3"/>
  <c r="AD477" i="3"/>
  <c r="AE477" i="3"/>
  <c r="AF477" i="3"/>
  <c r="AG477" i="3"/>
  <c r="AH477" i="3"/>
  <c r="AI477" i="3"/>
  <c r="AJ477" i="3"/>
  <c r="AK477" i="3"/>
  <c r="AL477" i="3"/>
  <c r="AM477" i="3"/>
  <c r="AN477" i="3"/>
  <c r="H475" i="3"/>
  <c r="K475" i="3"/>
  <c r="L475" i="3"/>
  <c r="M475" i="3"/>
  <c r="N475" i="3"/>
  <c r="O475" i="3"/>
  <c r="P475" i="3"/>
  <c r="Q475" i="3"/>
  <c r="R475" i="3"/>
  <c r="S475" i="3"/>
  <c r="T475" i="3"/>
  <c r="U475" i="3"/>
  <c r="V475" i="3"/>
  <c r="W475" i="3"/>
  <c r="X475" i="3"/>
  <c r="Y475" i="3"/>
  <c r="Z475" i="3"/>
  <c r="AA475" i="3"/>
  <c r="AB475" i="3"/>
  <c r="AC475" i="3"/>
  <c r="AD475" i="3"/>
  <c r="AE475" i="3"/>
  <c r="AF475" i="3"/>
  <c r="AG475" i="3"/>
  <c r="AH475" i="3"/>
  <c r="AI475" i="3"/>
  <c r="AJ475" i="3"/>
  <c r="AK475" i="3"/>
  <c r="AL475" i="3"/>
  <c r="AM475" i="3"/>
  <c r="AN475" i="3"/>
  <c r="H473" i="3"/>
  <c r="K473" i="3"/>
  <c r="L473" i="3"/>
  <c r="M473" i="3"/>
  <c r="N473" i="3"/>
  <c r="O473" i="3"/>
  <c r="P473" i="3"/>
  <c r="Q473" i="3"/>
  <c r="R473" i="3"/>
  <c r="S473" i="3"/>
  <c r="T473" i="3"/>
  <c r="U473" i="3"/>
  <c r="V473" i="3"/>
  <c r="W473" i="3"/>
  <c r="X473" i="3"/>
  <c r="Y473" i="3"/>
  <c r="Z473" i="3"/>
  <c r="AA473" i="3"/>
  <c r="AB473" i="3"/>
  <c r="AC473" i="3"/>
  <c r="AD473" i="3"/>
  <c r="AE473" i="3"/>
  <c r="AF473" i="3"/>
  <c r="AG473" i="3"/>
  <c r="AH473" i="3"/>
  <c r="AI473" i="3"/>
  <c r="AJ473" i="3"/>
  <c r="AK473" i="3"/>
  <c r="AL473" i="3"/>
  <c r="AM473" i="3"/>
  <c r="AN473" i="3"/>
  <c r="H471" i="3"/>
  <c r="K471" i="3"/>
  <c r="L471" i="3"/>
  <c r="M471" i="3"/>
  <c r="N471" i="3"/>
  <c r="O471" i="3"/>
  <c r="P471" i="3"/>
  <c r="Q471" i="3"/>
  <c r="R471" i="3"/>
  <c r="S471" i="3"/>
  <c r="T471" i="3"/>
  <c r="U471" i="3"/>
  <c r="V471" i="3"/>
  <c r="W471" i="3"/>
  <c r="X471" i="3"/>
  <c r="Y471" i="3"/>
  <c r="Z471" i="3"/>
  <c r="AA471" i="3"/>
  <c r="AB471" i="3"/>
  <c r="AC471" i="3"/>
  <c r="AD471" i="3"/>
  <c r="AE471" i="3"/>
  <c r="AF471" i="3"/>
  <c r="AG471" i="3"/>
  <c r="AH471" i="3"/>
  <c r="AI471" i="3"/>
  <c r="AJ471" i="3"/>
  <c r="AK471" i="3"/>
  <c r="AL471" i="3"/>
  <c r="AM471" i="3"/>
  <c r="AN471" i="3"/>
  <c r="H469" i="3"/>
  <c r="K469" i="3"/>
  <c r="L469" i="3"/>
  <c r="M469" i="3"/>
  <c r="N469" i="3"/>
  <c r="O469" i="3"/>
  <c r="P469" i="3"/>
  <c r="Q469" i="3"/>
  <c r="R469" i="3"/>
  <c r="S469" i="3"/>
  <c r="T469" i="3"/>
  <c r="U469" i="3"/>
  <c r="V469" i="3"/>
  <c r="W469" i="3"/>
  <c r="X469" i="3"/>
  <c r="Y469" i="3"/>
  <c r="Z469" i="3"/>
  <c r="AA469" i="3"/>
  <c r="AB469" i="3"/>
  <c r="AC469" i="3"/>
  <c r="AD469" i="3"/>
  <c r="AE469" i="3"/>
  <c r="AF469" i="3"/>
  <c r="AG469" i="3"/>
  <c r="AH469" i="3"/>
  <c r="AI469" i="3"/>
  <c r="AJ469" i="3"/>
  <c r="AK469" i="3"/>
  <c r="AL469" i="3"/>
  <c r="AM469" i="3"/>
  <c r="AN469" i="3"/>
  <c r="H467" i="3"/>
  <c r="K467" i="3"/>
  <c r="L467" i="3"/>
  <c r="M467" i="3"/>
  <c r="N467" i="3"/>
  <c r="O467" i="3"/>
  <c r="P467" i="3"/>
  <c r="Q467" i="3"/>
  <c r="R467" i="3"/>
  <c r="S467" i="3"/>
  <c r="T467" i="3"/>
  <c r="U467" i="3"/>
  <c r="V467" i="3"/>
  <c r="W467" i="3"/>
  <c r="X467" i="3"/>
  <c r="Y467" i="3"/>
  <c r="Z467" i="3"/>
  <c r="AA467" i="3"/>
  <c r="AB467" i="3"/>
  <c r="AC467" i="3"/>
  <c r="AD467" i="3"/>
  <c r="AE467" i="3"/>
  <c r="AF467" i="3"/>
  <c r="AG467" i="3"/>
  <c r="AH467" i="3"/>
  <c r="AI467" i="3"/>
  <c r="AJ467" i="3"/>
  <c r="AK467" i="3"/>
  <c r="AL467" i="3"/>
  <c r="AM467" i="3"/>
  <c r="AN467" i="3"/>
  <c r="H465" i="3"/>
  <c r="K465" i="3"/>
  <c r="L465" i="3"/>
  <c r="M465" i="3"/>
  <c r="N465" i="3"/>
  <c r="O465" i="3"/>
  <c r="P465" i="3"/>
  <c r="Q465" i="3"/>
  <c r="R465" i="3"/>
  <c r="S465" i="3"/>
  <c r="T465" i="3"/>
  <c r="U465" i="3"/>
  <c r="V465" i="3"/>
  <c r="W465" i="3"/>
  <c r="X465" i="3"/>
  <c r="Y465" i="3"/>
  <c r="Z465" i="3"/>
  <c r="AA465" i="3"/>
  <c r="AB465" i="3"/>
  <c r="AC465" i="3"/>
  <c r="AD465" i="3"/>
  <c r="AE465" i="3"/>
  <c r="AF465" i="3"/>
  <c r="AG465" i="3"/>
  <c r="AH465" i="3"/>
  <c r="AI465" i="3"/>
  <c r="AJ465" i="3"/>
  <c r="AK465" i="3"/>
  <c r="AL465" i="3"/>
  <c r="AM465" i="3"/>
  <c r="AN465" i="3"/>
  <c r="H463" i="3"/>
  <c r="K463" i="3"/>
  <c r="L463" i="3"/>
  <c r="M463" i="3"/>
  <c r="N463" i="3"/>
  <c r="O463" i="3"/>
  <c r="P463" i="3"/>
  <c r="Q463" i="3"/>
  <c r="R463" i="3"/>
  <c r="S463" i="3"/>
  <c r="T463" i="3"/>
  <c r="U463" i="3"/>
  <c r="V463" i="3"/>
  <c r="W463" i="3"/>
  <c r="X463" i="3"/>
  <c r="Y463" i="3"/>
  <c r="Z463" i="3"/>
  <c r="AA463" i="3"/>
  <c r="AB463" i="3"/>
  <c r="AC463" i="3"/>
  <c r="AD463" i="3"/>
  <c r="AE463" i="3"/>
  <c r="AF463" i="3"/>
  <c r="AG463" i="3"/>
  <c r="AH463" i="3"/>
  <c r="AI463" i="3"/>
  <c r="AJ463" i="3"/>
  <c r="AK463" i="3"/>
  <c r="AL463" i="3"/>
  <c r="AM463" i="3"/>
  <c r="AN463" i="3"/>
  <c r="H461" i="3"/>
  <c r="K461" i="3"/>
  <c r="L461" i="3"/>
  <c r="M461" i="3"/>
  <c r="N461" i="3"/>
  <c r="O461" i="3"/>
  <c r="P461" i="3"/>
  <c r="Q461" i="3"/>
  <c r="R461" i="3"/>
  <c r="S461" i="3"/>
  <c r="T461" i="3"/>
  <c r="U461" i="3"/>
  <c r="V461" i="3"/>
  <c r="W461" i="3"/>
  <c r="X461" i="3"/>
  <c r="Y461" i="3"/>
  <c r="Z461" i="3"/>
  <c r="AA461" i="3"/>
  <c r="AB461" i="3"/>
  <c r="AC461" i="3"/>
  <c r="AD461" i="3"/>
  <c r="AE461" i="3"/>
  <c r="AF461" i="3"/>
  <c r="AG461" i="3"/>
  <c r="AH461" i="3"/>
  <c r="AI461" i="3"/>
  <c r="AJ461" i="3"/>
  <c r="AK461" i="3"/>
  <c r="AL461" i="3"/>
  <c r="AM461" i="3"/>
  <c r="AN461" i="3"/>
  <c r="H459" i="3"/>
  <c r="K459" i="3"/>
  <c r="L459" i="3"/>
  <c r="M459" i="3"/>
  <c r="N459" i="3"/>
  <c r="O459" i="3"/>
  <c r="P459" i="3"/>
  <c r="Q459" i="3"/>
  <c r="R459" i="3"/>
  <c r="S459" i="3"/>
  <c r="T459" i="3"/>
  <c r="U459" i="3"/>
  <c r="V459" i="3"/>
  <c r="W459" i="3"/>
  <c r="X459" i="3"/>
  <c r="Y459" i="3"/>
  <c r="Z459" i="3"/>
  <c r="AA459" i="3"/>
  <c r="AB459" i="3"/>
  <c r="AC459" i="3"/>
  <c r="AD459" i="3"/>
  <c r="AE459" i="3"/>
  <c r="AF459" i="3"/>
  <c r="AG459" i="3"/>
  <c r="AH459" i="3"/>
  <c r="AI459" i="3"/>
  <c r="AJ459" i="3"/>
  <c r="AK459" i="3"/>
  <c r="AL459" i="3"/>
  <c r="AM459" i="3"/>
  <c r="AN459" i="3"/>
  <c r="H457" i="3"/>
  <c r="K457" i="3"/>
  <c r="L457" i="3"/>
  <c r="M457" i="3"/>
  <c r="N457" i="3"/>
  <c r="O457" i="3"/>
  <c r="P457" i="3"/>
  <c r="Q457" i="3"/>
  <c r="R457" i="3"/>
  <c r="S457" i="3"/>
  <c r="T457" i="3"/>
  <c r="U457" i="3"/>
  <c r="V457" i="3"/>
  <c r="W457" i="3"/>
  <c r="X457" i="3"/>
  <c r="Y457" i="3"/>
  <c r="Z457" i="3"/>
  <c r="AA457" i="3"/>
  <c r="AB457" i="3"/>
  <c r="AC457" i="3"/>
  <c r="AD457" i="3"/>
  <c r="AE457" i="3"/>
  <c r="AF457" i="3"/>
  <c r="AG457" i="3"/>
  <c r="AH457" i="3"/>
  <c r="AI457" i="3"/>
  <c r="AJ457" i="3"/>
  <c r="AK457" i="3"/>
  <c r="AL457" i="3"/>
  <c r="AM457" i="3"/>
  <c r="AN457" i="3"/>
  <c r="H455" i="3"/>
  <c r="K455" i="3"/>
  <c r="L455" i="3"/>
  <c r="M455" i="3"/>
  <c r="N455" i="3"/>
  <c r="O455" i="3"/>
  <c r="P455" i="3"/>
  <c r="Q455" i="3"/>
  <c r="R455" i="3"/>
  <c r="S455" i="3"/>
  <c r="T455" i="3"/>
  <c r="U455" i="3"/>
  <c r="V455" i="3"/>
  <c r="W455" i="3"/>
  <c r="X455" i="3"/>
  <c r="Y455" i="3"/>
  <c r="Z455" i="3"/>
  <c r="AA455" i="3"/>
  <c r="AB455" i="3"/>
  <c r="AC455" i="3"/>
  <c r="AD455" i="3"/>
  <c r="AE455" i="3"/>
  <c r="AF455" i="3"/>
  <c r="AG455" i="3"/>
  <c r="AH455" i="3"/>
  <c r="AI455" i="3"/>
  <c r="AJ455" i="3"/>
  <c r="AK455" i="3"/>
  <c r="AL455" i="3"/>
  <c r="AM455" i="3"/>
  <c r="AN455" i="3"/>
  <c r="H453" i="3"/>
  <c r="K453" i="3"/>
  <c r="L453" i="3"/>
  <c r="M453" i="3"/>
  <c r="N453" i="3"/>
  <c r="O453" i="3"/>
  <c r="P453" i="3"/>
  <c r="Q453" i="3"/>
  <c r="R453" i="3"/>
  <c r="S453" i="3"/>
  <c r="T453" i="3"/>
  <c r="U453" i="3"/>
  <c r="V453" i="3"/>
  <c r="W453" i="3"/>
  <c r="X453" i="3"/>
  <c r="Y453" i="3"/>
  <c r="Z453" i="3"/>
  <c r="AA453" i="3"/>
  <c r="AB453" i="3"/>
  <c r="AC453" i="3"/>
  <c r="AD453" i="3"/>
  <c r="AE453" i="3"/>
  <c r="AF453" i="3"/>
  <c r="AG453" i="3"/>
  <c r="AH453" i="3"/>
  <c r="AI453" i="3"/>
  <c r="AJ453" i="3"/>
  <c r="AK453" i="3"/>
  <c r="AL453" i="3"/>
  <c r="AM453" i="3"/>
  <c r="AN453" i="3"/>
  <c r="H451" i="3"/>
  <c r="K451" i="3"/>
  <c r="L451" i="3"/>
  <c r="M451" i="3"/>
  <c r="N451" i="3"/>
  <c r="O451" i="3"/>
  <c r="P451" i="3"/>
  <c r="Q451" i="3"/>
  <c r="R451" i="3"/>
  <c r="S451" i="3"/>
  <c r="T451" i="3"/>
  <c r="U451" i="3"/>
  <c r="V451" i="3"/>
  <c r="W451" i="3"/>
  <c r="X451" i="3"/>
  <c r="Y451" i="3"/>
  <c r="Z451" i="3"/>
  <c r="AA451" i="3"/>
  <c r="AB451" i="3"/>
  <c r="AC451" i="3"/>
  <c r="AD451" i="3"/>
  <c r="AE451" i="3"/>
  <c r="AF451" i="3"/>
  <c r="AG451" i="3"/>
  <c r="AH451" i="3"/>
  <c r="AI451" i="3"/>
  <c r="AJ451" i="3"/>
  <c r="AK451" i="3"/>
  <c r="AL451" i="3"/>
  <c r="AM451" i="3"/>
  <c r="AN451" i="3"/>
  <c r="H449" i="3"/>
  <c r="K449" i="3"/>
  <c r="L449" i="3"/>
  <c r="M449" i="3"/>
  <c r="N449" i="3"/>
  <c r="O449" i="3"/>
  <c r="P449" i="3"/>
  <c r="Q449" i="3"/>
  <c r="R449" i="3"/>
  <c r="S449" i="3"/>
  <c r="T449" i="3"/>
  <c r="U449" i="3"/>
  <c r="V449" i="3"/>
  <c r="W449" i="3"/>
  <c r="X449" i="3"/>
  <c r="Y449" i="3"/>
  <c r="Z449" i="3"/>
  <c r="AA449" i="3"/>
  <c r="AB449" i="3"/>
  <c r="AC449" i="3"/>
  <c r="AD449" i="3"/>
  <c r="AE449" i="3"/>
  <c r="AF449" i="3"/>
  <c r="AG449" i="3"/>
  <c r="AH449" i="3"/>
  <c r="AI449" i="3"/>
  <c r="AJ449" i="3"/>
  <c r="AK449" i="3"/>
  <c r="AL449" i="3"/>
  <c r="AM449" i="3"/>
  <c r="AN449" i="3"/>
  <c r="H447" i="3"/>
  <c r="K447" i="3"/>
  <c r="L447" i="3"/>
  <c r="M447" i="3"/>
  <c r="N447" i="3"/>
  <c r="O447" i="3"/>
  <c r="P447" i="3"/>
  <c r="Q447" i="3"/>
  <c r="R447" i="3"/>
  <c r="S447" i="3"/>
  <c r="T447" i="3"/>
  <c r="U447" i="3"/>
  <c r="V447" i="3"/>
  <c r="W447" i="3"/>
  <c r="X447" i="3"/>
  <c r="Y447" i="3"/>
  <c r="Z447" i="3"/>
  <c r="AA447" i="3"/>
  <c r="AB447" i="3"/>
  <c r="AC447" i="3"/>
  <c r="AD447" i="3"/>
  <c r="AE447" i="3"/>
  <c r="AF447" i="3"/>
  <c r="AG447" i="3"/>
  <c r="AH447" i="3"/>
  <c r="AI447" i="3"/>
  <c r="AJ447" i="3"/>
  <c r="AK447" i="3"/>
  <c r="AL447" i="3"/>
  <c r="AM447" i="3"/>
  <c r="AN447" i="3"/>
  <c r="H445" i="3"/>
  <c r="K445" i="3"/>
  <c r="L445" i="3"/>
  <c r="M445" i="3"/>
  <c r="N445" i="3"/>
  <c r="O445" i="3"/>
  <c r="P445" i="3"/>
  <c r="Q445" i="3"/>
  <c r="R445" i="3"/>
  <c r="S445" i="3"/>
  <c r="T445" i="3"/>
  <c r="U445" i="3"/>
  <c r="V445" i="3"/>
  <c r="W445" i="3"/>
  <c r="X445" i="3"/>
  <c r="Y445" i="3"/>
  <c r="Z445" i="3"/>
  <c r="AA445" i="3"/>
  <c r="AB445" i="3"/>
  <c r="AC445" i="3"/>
  <c r="AD445" i="3"/>
  <c r="AE445" i="3"/>
  <c r="AF445" i="3"/>
  <c r="AG445" i="3"/>
  <c r="AH445" i="3"/>
  <c r="AI445" i="3"/>
  <c r="AJ445" i="3"/>
  <c r="AK445" i="3"/>
  <c r="AL445" i="3"/>
  <c r="AM445" i="3"/>
  <c r="AN445" i="3"/>
  <c r="H443" i="3"/>
  <c r="K443" i="3"/>
  <c r="L443" i="3"/>
  <c r="M443" i="3"/>
  <c r="N443" i="3"/>
  <c r="O443" i="3"/>
  <c r="P443" i="3"/>
  <c r="Q443" i="3"/>
  <c r="R443" i="3"/>
  <c r="S443" i="3"/>
  <c r="T443" i="3"/>
  <c r="U443" i="3"/>
  <c r="V443" i="3"/>
  <c r="W443" i="3"/>
  <c r="X443" i="3"/>
  <c r="Y443" i="3"/>
  <c r="Z443" i="3"/>
  <c r="AA443" i="3"/>
  <c r="AB443" i="3"/>
  <c r="AC443" i="3"/>
  <c r="AD443" i="3"/>
  <c r="AE443" i="3"/>
  <c r="AF443" i="3"/>
  <c r="AG443" i="3"/>
  <c r="AH443" i="3"/>
  <c r="AI443" i="3"/>
  <c r="AJ443" i="3"/>
  <c r="AK443" i="3"/>
  <c r="AL443" i="3"/>
  <c r="AM443" i="3"/>
  <c r="AN443" i="3"/>
  <c r="H441" i="3"/>
  <c r="K441" i="3"/>
  <c r="L441" i="3"/>
  <c r="M441" i="3"/>
  <c r="N441" i="3"/>
  <c r="O441" i="3"/>
  <c r="P441" i="3"/>
  <c r="Q441" i="3"/>
  <c r="R441" i="3"/>
  <c r="S441" i="3"/>
  <c r="T441" i="3"/>
  <c r="U441" i="3"/>
  <c r="V441" i="3"/>
  <c r="W441" i="3"/>
  <c r="X441" i="3"/>
  <c r="Y441" i="3"/>
  <c r="Z441" i="3"/>
  <c r="AA441" i="3"/>
  <c r="AB441" i="3"/>
  <c r="AC441" i="3"/>
  <c r="AD441" i="3"/>
  <c r="AE441" i="3"/>
  <c r="AF441" i="3"/>
  <c r="AG441" i="3"/>
  <c r="AH441" i="3"/>
  <c r="AI441" i="3"/>
  <c r="AJ441" i="3"/>
  <c r="AK441" i="3"/>
  <c r="AL441" i="3"/>
  <c r="AM441" i="3"/>
  <c r="AN441" i="3"/>
  <c r="H439" i="3"/>
  <c r="K439" i="3"/>
  <c r="L439" i="3"/>
  <c r="M439" i="3"/>
  <c r="N439" i="3"/>
  <c r="O439" i="3"/>
  <c r="P439" i="3"/>
  <c r="Q439" i="3"/>
  <c r="R439" i="3"/>
  <c r="S439" i="3"/>
  <c r="T439" i="3"/>
  <c r="U439" i="3"/>
  <c r="V439" i="3"/>
  <c r="W439" i="3"/>
  <c r="X439" i="3"/>
  <c r="Y439" i="3"/>
  <c r="Z439" i="3"/>
  <c r="AA439" i="3"/>
  <c r="AB439" i="3"/>
  <c r="AC439" i="3"/>
  <c r="AD439" i="3"/>
  <c r="AE439" i="3"/>
  <c r="AF439" i="3"/>
  <c r="AG439" i="3"/>
  <c r="AH439" i="3"/>
  <c r="AI439" i="3"/>
  <c r="AJ439" i="3"/>
  <c r="AK439" i="3"/>
  <c r="AL439" i="3"/>
  <c r="AM439" i="3"/>
  <c r="AN439" i="3"/>
  <c r="H437" i="3"/>
  <c r="K437" i="3"/>
  <c r="L437" i="3"/>
  <c r="M437" i="3"/>
  <c r="N437" i="3"/>
  <c r="O437" i="3"/>
  <c r="P437" i="3"/>
  <c r="Q437" i="3"/>
  <c r="R437" i="3"/>
  <c r="S437" i="3"/>
  <c r="T437" i="3"/>
  <c r="U437" i="3"/>
  <c r="V437" i="3"/>
  <c r="W437" i="3"/>
  <c r="X437" i="3"/>
  <c r="Y437" i="3"/>
  <c r="Z437" i="3"/>
  <c r="AA437" i="3"/>
  <c r="AB437" i="3"/>
  <c r="AC437" i="3"/>
  <c r="AD437" i="3"/>
  <c r="AE437" i="3"/>
  <c r="AF437" i="3"/>
  <c r="AG437" i="3"/>
  <c r="AH437" i="3"/>
  <c r="AI437" i="3"/>
  <c r="AJ437" i="3"/>
  <c r="AK437" i="3"/>
  <c r="AL437" i="3"/>
  <c r="AM437" i="3"/>
  <c r="AN437" i="3"/>
  <c r="H435" i="3"/>
  <c r="K435" i="3"/>
  <c r="L435" i="3"/>
  <c r="M435" i="3"/>
  <c r="N435" i="3"/>
  <c r="O435" i="3"/>
  <c r="P435" i="3"/>
  <c r="Q435" i="3"/>
  <c r="R435" i="3"/>
  <c r="S435" i="3"/>
  <c r="T435" i="3"/>
  <c r="U435" i="3"/>
  <c r="V435" i="3"/>
  <c r="W435" i="3"/>
  <c r="X435" i="3"/>
  <c r="Y435" i="3"/>
  <c r="Z435" i="3"/>
  <c r="AA435" i="3"/>
  <c r="AB435" i="3"/>
  <c r="AC435" i="3"/>
  <c r="AD435" i="3"/>
  <c r="AE435" i="3"/>
  <c r="AF435" i="3"/>
  <c r="AG435" i="3"/>
  <c r="AH435" i="3"/>
  <c r="AI435" i="3"/>
  <c r="AJ435" i="3"/>
  <c r="AK435" i="3"/>
  <c r="AL435" i="3"/>
  <c r="AM435" i="3"/>
  <c r="AN435" i="3"/>
  <c r="H433" i="3"/>
  <c r="K433" i="3"/>
  <c r="L433" i="3"/>
  <c r="M433" i="3"/>
  <c r="N433" i="3"/>
  <c r="O433" i="3"/>
  <c r="P433" i="3"/>
  <c r="Q433" i="3"/>
  <c r="R433" i="3"/>
  <c r="S433" i="3"/>
  <c r="T433" i="3"/>
  <c r="U433" i="3"/>
  <c r="V433" i="3"/>
  <c r="W433" i="3"/>
  <c r="X433" i="3"/>
  <c r="Y433" i="3"/>
  <c r="Z433" i="3"/>
  <c r="AA433" i="3"/>
  <c r="AB433" i="3"/>
  <c r="AC433" i="3"/>
  <c r="AD433" i="3"/>
  <c r="AE433" i="3"/>
  <c r="AF433" i="3"/>
  <c r="AG433" i="3"/>
  <c r="AH433" i="3"/>
  <c r="AI433" i="3"/>
  <c r="AJ433" i="3"/>
  <c r="AK433" i="3"/>
  <c r="AL433" i="3"/>
  <c r="AM433" i="3"/>
  <c r="AN433" i="3"/>
  <c r="H431" i="3"/>
  <c r="K431" i="3"/>
  <c r="L431" i="3"/>
  <c r="M431" i="3"/>
  <c r="N431" i="3"/>
  <c r="O431" i="3"/>
  <c r="P431" i="3"/>
  <c r="Q431" i="3"/>
  <c r="R431" i="3"/>
  <c r="S431" i="3"/>
  <c r="T431" i="3"/>
  <c r="U431" i="3"/>
  <c r="V431" i="3"/>
  <c r="W431" i="3"/>
  <c r="X431" i="3"/>
  <c r="Y431" i="3"/>
  <c r="Z431" i="3"/>
  <c r="AA431" i="3"/>
  <c r="AB431" i="3"/>
  <c r="AC431" i="3"/>
  <c r="AD431" i="3"/>
  <c r="AE431" i="3"/>
  <c r="AF431" i="3"/>
  <c r="AG431" i="3"/>
  <c r="AH431" i="3"/>
  <c r="AI431" i="3"/>
  <c r="AJ431" i="3"/>
  <c r="AK431" i="3"/>
  <c r="AL431" i="3"/>
  <c r="AM431" i="3"/>
  <c r="AN431" i="3"/>
  <c r="H429" i="3"/>
  <c r="K429" i="3"/>
  <c r="L429" i="3"/>
  <c r="M429" i="3"/>
  <c r="N429" i="3"/>
  <c r="O429" i="3"/>
  <c r="P429" i="3"/>
  <c r="Q429" i="3"/>
  <c r="R429" i="3"/>
  <c r="S429" i="3"/>
  <c r="T429" i="3"/>
  <c r="U429" i="3"/>
  <c r="V429" i="3"/>
  <c r="W429" i="3"/>
  <c r="X429" i="3"/>
  <c r="Y429" i="3"/>
  <c r="Z429" i="3"/>
  <c r="AA429" i="3"/>
  <c r="AB429" i="3"/>
  <c r="AC429" i="3"/>
  <c r="AD429" i="3"/>
  <c r="AE429" i="3"/>
  <c r="AF429" i="3"/>
  <c r="AG429" i="3"/>
  <c r="AH429" i="3"/>
  <c r="AI429" i="3"/>
  <c r="AJ429" i="3"/>
  <c r="AK429" i="3"/>
  <c r="AL429" i="3"/>
  <c r="AM429" i="3"/>
  <c r="AN429" i="3"/>
  <c r="H427" i="3"/>
  <c r="K427" i="3"/>
  <c r="L427" i="3"/>
  <c r="M427" i="3"/>
  <c r="N427" i="3"/>
  <c r="O427" i="3"/>
  <c r="P427" i="3"/>
  <c r="Q427" i="3"/>
  <c r="R427" i="3"/>
  <c r="S427" i="3"/>
  <c r="T427" i="3"/>
  <c r="U427" i="3"/>
  <c r="V427" i="3"/>
  <c r="W427" i="3"/>
  <c r="X427" i="3"/>
  <c r="Y427" i="3"/>
  <c r="Z427" i="3"/>
  <c r="AA427" i="3"/>
  <c r="AB427" i="3"/>
  <c r="AC427" i="3"/>
  <c r="AD427" i="3"/>
  <c r="AE427" i="3"/>
  <c r="AF427" i="3"/>
  <c r="AG427" i="3"/>
  <c r="AH427" i="3"/>
  <c r="AI427" i="3"/>
  <c r="AJ427" i="3"/>
  <c r="AK427" i="3"/>
  <c r="AL427" i="3"/>
  <c r="AM427" i="3"/>
  <c r="AN427" i="3"/>
  <c r="H425" i="3"/>
  <c r="K425" i="3"/>
  <c r="L425" i="3"/>
  <c r="M425" i="3"/>
  <c r="N425" i="3"/>
  <c r="O425" i="3"/>
  <c r="P425" i="3"/>
  <c r="Q425" i="3"/>
  <c r="R425" i="3"/>
  <c r="S425" i="3"/>
  <c r="T425" i="3"/>
  <c r="U425" i="3"/>
  <c r="V425" i="3"/>
  <c r="W425" i="3"/>
  <c r="X425" i="3"/>
  <c r="Y425" i="3"/>
  <c r="Z425" i="3"/>
  <c r="AA425" i="3"/>
  <c r="AB425" i="3"/>
  <c r="AC425" i="3"/>
  <c r="AD425" i="3"/>
  <c r="AE425" i="3"/>
  <c r="AF425" i="3"/>
  <c r="AG425" i="3"/>
  <c r="AH425" i="3"/>
  <c r="AI425" i="3"/>
  <c r="AJ425" i="3"/>
  <c r="AK425" i="3"/>
  <c r="AL425" i="3"/>
  <c r="AM425" i="3"/>
  <c r="AN425" i="3"/>
  <c r="H423" i="3"/>
  <c r="K423" i="3"/>
  <c r="L423" i="3"/>
  <c r="M423" i="3"/>
  <c r="N423" i="3"/>
  <c r="O423" i="3"/>
  <c r="P423" i="3"/>
  <c r="Q423" i="3"/>
  <c r="R423" i="3"/>
  <c r="S423" i="3"/>
  <c r="T423" i="3"/>
  <c r="U423" i="3"/>
  <c r="V423" i="3"/>
  <c r="W423" i="3"/>
  <c r="X423" i="3"/>
  <c r="Y423" i="3"/>
  <c r="Z423" i="3"/>
  <c r="AA423" i="3"/>
  <c r="AB423" i="3"/>
  <c r="AC423" i="3"/>
  <c r="AD423" i="3"/>
  <c r="AE423" i="3"/>
  <c r="AF423" i="3"/>
  <c r="AG423" i="3"/>
  <c r="AH423" i="3"/>
  <c r="AI423" i="3"/>
  <c r="AJ423" i="3"/>
  <c r="AK423" i="3"/>
  <c r="AL423" i="3"/>
  <c r="AM423" i="3"/>
  <c r="AN423" i="3"/>
  <c r="H421" i="3"/>
  <c r="K421" i="3"/>
  <c r="L421" i="3"/>
  <c r="M421" i="3"/>
  <c r="N421" i="3"/>
  <c r="O421" i="3"/>
  <c r="P421" i="3"/>
  <c r="Q421" i="3"/>
  <c r="R421" i="3"/>
  <c r="S421" i="3"/>
  <c r="T421" i="3"/>
  <c r="U421" i="3"/>
  <c r="V421" i="3"/>
  <c r="W421" i="3"/>
  <c r="X421" i="3"/>
  <c r="Y421" i="3"/>
  <c r="Z421" i="3"/>
  <c r="AA421" i="3"/>
  <c r="AB421" i="3"/>
  <c r="AC421" i="3"/>
  <c r="AD421" i="3"/>
  <c r="AE421" i="3"/>
  <c r="AF421" i="3"/>
  <c r="AG421" i="3"/>
  <c r="AH421" i="3"/>
  <c r="AI421" i="3"/>
  <c r="AJ421" i="3"/>
  <c r="AK421" i="3"/>
  <c r="AL421" i="3"/>
  <c r="AM421" i="3"/>
  <c r="AN421" i="3"/>
  <c r="H419" i="3"/>
  <c r="K419" i="3"/>
  <c r="L419" i="3"/>
  <c r="M419" i="3"/>
  <c r="N419" i="3"/>
  <c r="O419" i="3"/>
  <c r="P419" i="3"/>
  <c r="Q419" i="3"/>
  <c r="R419" i="3"/>
  <c r="S419" i="3"/>
  <c r="T419" i="3"/>
  <c r="U419" i="3"/>
  <c r="V419" i="3"/>
  <c r="W419" i="3"/>
  <c r="X419" i="3"/>
  <c r="Y419" i="3"/>
  <c r="Z419" i="3"/>
  <c r="AA419" i="3"/>
  <c r="AB419" i="3"/>
  <c r="AC419" i="3"/>
  <c r="AD419" i="3"/>
  <c r="AE419" i="3"/>
  <c r="AF419" i="3"/>
  <c r="AG419" i="3"/>
  <c r="AH419" i="3"/>
  <c r="AI419" i="3"/>
  <c r="AJ419" i="3"/>
  <c r="AK419" i="3"/>
  <c r="AL419" i="3"/>
  <c r="AM419" i="3"/>
  <c r="AN419" i="3"/>
  <c r="H417" i="3"/>
  <c r="K417" i="3"/>
  <c r="L417" i="3"/>
  <c r="M417" i="3"/>
  <c r="N417" i="3"/>
  <c r="O417" i="3"/>
  <c r="P417" i="3"/>
  <c r="Q417" i="3"/>
  <c r="R417" i="3"/>
  <c r="S417" i="3"/>
  <c r="T417" i="3"/>
  <c r="U417" i="3"/>
  <c r="V417" i="3"/>
  <c r="W417" i="3"/>
  <c r="X417" i="3"/>
  <c r="Y417" i="3"/>
  <c r="Z417" i="3"/>
  <c r="AA417" i="3"/>
  <c r="AB417" i="3"/>
  <c r="AC417" i="3"/>
  <c r="AD417" i="3"/>
  <c r="AE417" i="3"/>
  <c r="AF417" i="3"/>
  <c r="AG417" i="3"/>
  <c r="AH417" i="3"/>
  <c r="AI417" i="3"/>
  <c r="AJ417" i="3"/>
  <c r="AK417" i="3"/>
  <c r="AL417" i="3"/>
  <c r="AM417" i="3"/>
  <c r="AN417" i="3"/>
  <c r="H415" i="3"/>
  <c r="K415" i="3"/>
  <c r="L415" i="3"/>
  <c r="M415" i="3"/>
  <c r="N415" i="3"/>
  <c r="O415" i="3"/>
  <c r="P415" i="3"/>
  <c r="Q415" i="3"/>
  <c r="R415" i="3"/>
  <c r="S415" i="3"/>
  <c r="T415" i="3"/>
  <c r="U415" i="3"/>
  <c r="V415" i="3"/>
  <c r="W415" i="3"/>
  <c r="X415" i="3"/>
  <c r="Y415" i="3"/>
  <c r="Z415" i="3"/>
  <c r="AA415" i="3"/>
  <c r="AB415" i="3"/>
  <c r="AC415" i="3"/>
  <c r="AD415" i="3"/>
  <c r="AE415" i="3"/>
  <c r="AF415" i="3"/>
  <c r="AG415" i="3"/>
  <c r="AH415" i="3"/>
  <c r="AI415" i="3"/>
  <c r="AJ415" i="3"/>
  <c r="AK415" i="3"/>
  <c r="AL415" i="3"/>
  <c r="AM415" i="3"/>
  <c r="AN415" i="3"/>
  <c r="H413" i="3"/>
  <c r="K413" i="3"/>
  <c r="L413" i="3"/>
  <c r="M413" i="3"/>
  <c r="N413" i="3"/>
  <c r="O413" i="3"/>
  <c r="P413" i="3"/>
  <c r="Q413" i="3"/>
  <c r="R413" i="3"/>
  <c r="S413" i="3"/>
  <c r="T413" i="3"/>
  <c r="U413" i="3"/>
  <c r="V413" i="3"/>
  <c r="W413" i="3"/>
  <c r="X413" i="3"/>
  <c r="Y413" i="3"/>
  <c r="Z413" i="3"/>
  <c r="AA413" i="3"/>
  <c r="AB413" i="3"/>
  <c r="AC413" i="3"/>
  <c r="AD413" i="3"/>
  <c r="AE413" i="3"/>
  <c r="AF413" i="3"/>
  <c r="AG413" i="3"/>
  <c r="AH413" i="3"/>
  <c r="AI413" i="3"/>
  <c r="AJ413" i="3"/>
  <c r="AK413" i="3"/>
  <c r="AL413" i="3"/>
  <c r="AM413" i="3"/>
  <c r="AN413" i="3"/>
  <c r="H411" i="3"/>
  <c r="K411" i="3"/>
  <c r="L411" i="3"/>
  <c r="M411" i="3"/>
  <c r="N411" i="3"/>
  <c r="O411" i="3"/>
  <c r="P411" i="3"/>
  <c r="Q411" i="3"/>
  <c r="R411" i="3"/>
  <c r="S411" i="3"/>
  <c r="T411" i="3"/>
  <c r="U411" i="3"/>
  <c r="V411" i="3"/>
  <c r="W411" i="3"/>
  <c r="X411" i="3"/>
  <c r="Y411" i="3"/>
  <c r="Z411" i="3"/>
  <c r="AA411" i="3"/>
  <c r="AB411" i="3"/>
  <c r="AC411" i="3"/>
  <c r="AD411" i="3"/>
  <c r="AE411" i="3"/>
  <c r="AF411" i="3"/>
  <c r="AG411" i="3"/>
  <c r="AH411" i="3"/>
  <c r="AI411" i="3"/>
  <c r="AJ411" i="3"/>
  <c r="AK411" i="3"/>
  <c r="AL411" i="3"/>
  <c r="AM411" i="3"/>
  <c r="AN411" i="3"/>
  <c r="H409" i="3"/>
  <c r="K409" i="3"/>
  <c r="L409" i="3"/>
  <c r="M409" i="3"/>
  <c r="N409" i="3"/>
  <c r="O409" i="3"/>
  <c r="P409" i="3"/>
  <c r="Q409" i="3"/>
  <c r="R409" i="3"/>
  <c r="S409" i="3"/>
  <c r="T409" i="3"/>
  <c r="U409" i="3"/>
  <c r="V409" i="3"/>
  <c r="W409" i="3"/>
  <c r="X409" i="3"/>
  <c r="Y409" i="3"/>
  <c r="Z409" i="3"/>
  <c r="AA409" i="3"/>
  <c r="AB409" i="3"/>
  <c r="AC409" i="3"/>
  <c r="AD409" i="3"/>
  <c r="AE409" i="3"/>
  <c r="AF409" i="3"/>
  <c r="AG409" i="3"/>
  <c r="AH409" i="3"/>
  <c r="AI409" i="3"/>
  <c r="AJ409" i="3"/>
  <c r="AK409" i="3"/>
  <c r="AL409" i="3"/>
  <c r="AM409" i="3"/>
  <c r="AN409" i="3"/>
  <c r="H407" i="3"/>
  <c r="K407" i="3"/>
  <c r="L407" i="3"/>
  <c r="M407" i="3"/>
  <c r="N407" i="3"/>
  <c r="O407" i="3"/>
  <c r="P407" i="3"/>
  <c r="Q407" i="3"/>
  <c r="R407" i="3"/>
  <c r="S407" i="3"/>
  <c r="T407" i="3"/>
  <c r="U407" i="3"/>
  <c r="V407" i="3"/>
  <c r="W407" i="3"/>
  <c r="X407" i="3"/>
  <c r="Y407" i="3"/>
  <c r="Z407" i="3"/>
  <c r="AA407" i="3"/>
  <c r="AB407" i="3"/>
  <c r="AC407" i="3"/>
  <c r="AD407" i="3"/>
  <c r="AE407" i="3"/>
  <c r="AF407" i="3"/>
  <c r="AG407" i="3"/>
  <c r="AH407" i="3"/>
  <c r="AI407" i="3"/>
  <c r="AJ407" i="3"/>
  <c r="AK407" i="3"/>
  <c r="AL407" i="3"/>
  <c r="AM407" i="3"/>
  <c r="AN407" i="3"/>
  <c r="H405" i="3"/>
  <c r="K405" i="3"/>
  <c r="L405" i="3"/>
  <c r="M405" i="3"/>
  <c r="N405" i="3"/>
  <c r="O405" i="3"/>
  <c r="P405" i="3"/>
  <c r="Q405" i="3"/>
  <c r="R405" i="3"/>
  <c r="S405" i="3"/>
  <c r="T405" i="3"/>
  <c r="U405" i="3"/>
  <c r="V405" i="3"/>
  <c r="W405" i="3"/>
  <c r="X405" i="3"/>
  <c r="Y405" i="3"/>
  <c r="Z405" i="3"/>
  <c r="AA405" i="3"/>
  <c r="AB405" i="3"/>
  <c r="AC405" i="3"/>
  <c r="AD405" i="3"/>
  <c r="AE405" i="3"/>
  <c r="AF405" i="3"/>
  <c r="AG405" i="3"/>
  <c r="AH405" i="3"/>
  <c r="AI405" i="3"/>
  <c r="AJ405" i="3"/>
  <c r="AK405" i="3"/>
  <c r="AL405" i="3"/>
  <c r="AM405" i="3"/>
  <c r="AN405" i="3"/>
  <c r="H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AF403" i="3"/>
  <c r="AG403" i="3"/>
  <c r="AH403" i="3"/>
  <c r="AI403" i="3"/>
  <c r="AJ403" i="3"/>
  <c r="AK403" i="3"/>
  <c r="AL403" i="3"/>
  <c r="AM403" i="3"/>
  <c r="AN403" i="3"/>
  <c r="H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AF401" i="3"/>
  <c r="AG401" i="3"/>
  <c r="AH401" i="3"/>
  <c r="AI401" i="3"/>
  <c r="AJ401" i="3"/>
  <c r="AK401" i="3"/>
  <c r="AL401" i="3"/>
  <c r="AM401" i="3"/>
  <c r="AN401" i="3"/>
  <c r="H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AF399" i="3"/>
  <c r="AG399" i="3"/>
  <c r="AH399" i="3"/>
  <c r="AI399" i="3"/>
  <c r="AJ399" i="3"/>
  <c r="AK399" i="3"/>
  <c r="AL399" i="3"/>
  <c r="AM399" i="3"/>
  <c r="AN399" i="3"/>
  <c r="H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AF397" i="3"/>
  <c r="AG397" i="3"/>
  <c r="AH397" i="3"/>
  <c r="AI397" i="3"/>
  <c r="AJ397" i="3"/>
  <c r="AK397" i="3"/>
  <c r="AL397" i="3"/>
  <c r="AM397" i="3"/>
  <c r="AN397" i="3"/>
  <c r="H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AF395" i="3"/>
  <c r="AG395" i="3"/>
  <c r="AH395" i="3"/>
  <c r="AI395" i="3"/>
  <c r="AJ395" i="3"/>
  <c r="AK395" i="3"/>
  <c r="AL395" i="3"/>
  <c r="AM395" i="3"/>
  <c r="AN395" i="3"/>
  <c r="H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AF393" i="3"/>
  <c r="AG393" i="3"/>
  <c r="AH393" i="3"/>
  <c r="AI393" i="3"/>
  <c r="AJ393" i="3"/>
  <c r="AK393" i="3"/>
  <c r="AL393" i="3"/>
  <c r="AM393" i="3"/>
  <c r="AN393" i="3"/>
  <c r="H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AF391" i="3"/>
  <c r="AG391" i="3"/>
  <c r="AH391" i="3"/>
  <c r="AI391" i="3"/>
  <c r="AJ391" i="3"/>
  <c r="AK391" i="3"/>
  <c r="AL391" i="3"/>
  <c r="AM391" i="3"/>
  <c r="AN391" i="3"/>
  <c r="H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AF389" i="3"/>
  <c r="AG389" i="3"/>
  <c r="AH389" i="3"/>
  <c r="AI389" i="3"/>
  <c r="AJ389" i="3"/>
  <c r="AK389" i="3"/>
  <c r="AL389" i="3"/>
  <c r="AM389" i="3"/>
  <c r="AN389" i="3"/>
  <c r="H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AF387" i="3"/>
  <c r="AG387" i="3"/>
  <c r="AH387" i="3"/>
  <c r="AI387" i="3"/>
  <c r="AJ387" i="3"/>
  <c r="AK387" i="3"/>
  <c r="AL387" i="3"/>
  <c r="AM387" i="3"/>
  <c r="AN387" i="3"/>
  <c r="H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AF385" i="3"/>
  <c r="AG385" i="3"/>
  <c r="AH385" i="3"/>
  <c r="AI385" i="3"/>
  <c r="AJ385" i="3"/>
  <c r="AK385" i="3"/>
  <c r="AL385" i="3"/>
  <c r="AM385" i="3"/>
  <c r="AN385" i="3"/>
  <c r="H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AF383" i="3"/>
  <c r="AG383" i="3"/>
  <c r="AH383" i="3"/>
  <c r="AI383" i="3"/>
  <c r="AJ383" i="3"/>
  <c r="AK383" i="3"/>
  <c r="AL383" i="3"/>
  <c r="AM383" i="3"/>
  <c r="AN383" i="3"/>
  <c r="H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AF381" i="3"/>
  <c r="AG381" i="3"/>
  <c r="AH381" i="3"/>
  <c r="AI381" i="3"/>
  <c r="AJ381" i="3"/>
  <c r="AK381" i="3"/>
  <c r="AL381" i="3"/>
  <c r="AM381" i="3"/>
  <c r="AN381" i="3"/>
  <c r="H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AF379" i="3"/>
  <c r="AG379" i="3"/>
  <c r="AH379" i="3"/>
  <c r="AI379" i="3"/>
  <c r="AJ379" i="3"/>
  <c r="AK379" i="3"/>
  <c r="AL379" i="3"/>
  <c r="AM379" i="3"/>
  <c r="AN379" i="3"/>
  <c r="H377" i="3"/>
  <c r="K377" i="3"/>
  <c r="L377" i="3"/>
  <c r="M377" i="3"/>
  <c r="N377" i="3"/>
  <c r="O377" i="3"/>
  <c r="P377" i="3"/>
  <c r="Q377" i="3"/>
  <c r="R377" i="3"/>
  <c r="S377" i="3"/>
  <c r="T377" i="3"/>
  <c r="U377" i="3"/>
  <c r="V377" i="3"/>
  <c r="W377" i="3"/>
  <c r="X377" i="3"/>
  <c r="Y377" i="3"/>
  <c r="Z377" i="3"/>
  <c r="AA377" i="3"/>
  <c r="AB377" i="3"/>
  <c r="AC377" i="3"/>
  <c r="AD377" i="3"/>
  <c r="AE377" i="3"/>
  <c r="AF377" i="3"/>
  <c r="AG377" i="3"/>
  <c r="AH377" i="3"/>
  <c r="AI377" i="3"/>
  <c r="AJ377" i="3"/>
  <c r="AK377" i="3"/>
  <c r="AL377" i="3"/>
  <c r="AM377" i="3"/>
  <c r="AN377" i="3"/>
  <c r="H375" i="3"/>
  <c r="K375" i="3"/>
  <c r="L375" i="3"/>
  <c r="M375" i="3"/>
  <c r="N375" i="3"/>
  <c r="O375" i="3"/>
  <c r="P375" i="3"/>
  <c r="Q375" i="3"/>
  <c r="R375" i="3"/>
  <c r="S375" i="3"/>
  <c r="T375" i="3"/>
  <c r="U375" i="3"/>
  <c r="V375" i="3"/>
  <c r="W375" i="3"/>
  <c r="X375" i="3"/>
  <c r="Y375" i="3"/>
  <c r="Z375" i="3"/>
  <c r="AA375" i="3"/>
  <c r="AB375" i="3"/>
  <c r="AC375" i="3"/>
  <c r="AD375" i="3"/>
  <c r="AE375" i="3"/>
  <c r="AF375" i="3"/>
  <c r="AG375" i="3"/>
  <c r="AH375" i="3"/>
  <c r="AI375" i="3"/>
  <c r="AJ375" i="3"/>
  <c r="AK375" i="3"/>
  <c r="AL375" i="3"/>
  <c r="AM375" i="3"/>
  <c r="AN375" i="3"/>
  <c r="H373" i="3"/>
  <c r="K373" i="3"/>
  <c r="L373" i="3"/>
  <c r="M373" i="3"/>
  <c r="N373" i="3"/>
  <c r="O373" i="3"/>
  <c r="P373" i="3"/>
  <c r="Q373" i="3"/>
  <c r="R373" i="3"/>
  <c r="S373" i="3"/>
  <c r="T373" i="3"/>
  <c r="U373" i="3"/>
  <c r="V373" i="3"/>
  <c r="W373" i="3"/>
  <c r="X373" i="3"/>
  <c r="Y373" i="3"/>
  <c r="Z373" i="3"/>
  <c r="AA373" i="3"/>
  <c r="AB373" i="3"/>
  <c r="AC373" i="3"/>
  <c r="AD373" i="3"/>
  <c r="AE373" i="3"/>
  <c r="AF373" i="3"/>
  <c r="AG373" i="3"/>
  <c r="AH373" i="3"/>
  <c r="AI373" i="3"/>
  <c r="AJ373" i="3"/>
  <c r="AK373" i="3"/>
  <c r="AL373" i="3"/>
  <c r="AM373" i="3"/>
  <c r="AN373" i="3"/>
  <c r="H371" i="3"/>
  <c r="K371" i="3"/>
  <c r="L371" i="3"/>
  <c r="M371" i="3"/>
  <c r="N371" i="3"/>
  <c r="O371" i="3"/>
  <c r="P371" i="3"/>
  <c r="Q371" i="3"/>
  <c r="R371" i="3"/>
  <c r="S371" i="3"/>
  <c r="T371" i="3"/>
  <c r="U371" i="3"/>
  <c r="V371" i="3"/>
  <c r="W371" i="3"/>
  <c r="X371" i="3"/>
  <c r="Y371" i="3"/>
  <c r="Z371" i="3"/>
  <c r="AA371" i="3"/>
  <c r="AB371" i="3"/>
  <c r="AC371" i="3"/>
  <c r="AD371" i="3"/>
  <c r="AE371" i="3"/>
  <c r="AF371" i="3"/>
  <c r="AG371" i="3"/>
  <c r="AH371" i="3"/>
  <c r="AI371" i="3"/>
  <c r="AJ371" i="3"/>
  <c r="AK371" i="3"/>
  <c r="AL371" i="3"/>
  <c r="AM371" i="3"/>
  <c r="AN371" i="3"/>
  <c r="H369" i="3"/>
  <c r="K369" i="3"/>
  <c r="L369" i="3"/>
  <c r="M369" i="3"/>
  <c r="N369" i="3"/>
  <c r="O369" i="3"/>
  <c r="P369" i="3"/>
  <c r="Q369" i="3"/>
  <c r="R369" i="3"/>
  <c r="S369" i="3"/>
  <c r="T369" i="3"/>
  <c r="U369" i="3"/>
  <c r="V369" i="3"/>
  <c r="W369" i="3"/>
  <c r="X369" i="3"/>
  <c r="Y369" i="3"/>
  <c r="Z369" i="3"/>
  <c r="AA369" i="3"/>
  <c r="AB369" i="3"/>
  <c r="AC369" i="3"/>
  <c r="AD369" i="3"/>
  <c r="AE369" i="3"/>
  <c r="AF369" i="3"/>
  <c r="AG369" i="3"/>
  <c r="AH369" i="3"/>
  <c r="AI369" i="3"/>
  <c r="AJ369" i="3"/>
  <c r="AK369" i="3"/>
  <c r="AL369" i="3"/>
  <c r="AM369" i="3"/>
  <c r="AN369" i="3"/>
  <c r="H367" i="3"/>
  <c r="K367" i="3"/>
  <c r="L367" i="3"/>
  <c r="M367" i="3"/>
  <c r="N367" i="3"/>
  <c r="O367" i="3"/>
  <c r="P367" i="3"/>
  <c r="Q367" i="3"/>
  <c r="R367" i="3"/>
  <c r="S367" i="3"/>
  <c r="T367" i="3"/>
  <c r="U367" i="3"/>
  <c r="V367" i="3"/>
  <c r="W367" i="3"/>
  <c r="X367" i="3"/>
  <c r="Y367" i="3"/>
  <c r="Z367" i="3"/>
  <c r="AA367" i="3"/>
  <c r="AB367" i="3"/>
  <c r="AC367" i="3"/>
  <c r="AD367" i="3"/>
  <c r="AE367" i="3"/>
  <c r="AF367" i="3"/>
  <c r="AG367" i="3"/>
  <c r="AH367" i="3"/>
  <c r="AI367" i="3"/>
  <c r="AJ367" i="3"/>
  <c r="AK367" i="3"/>
  <c r="AL367" i="3"/>
  <c r="AM367" i="3"/>
  <c r="AN367" i="3"/>
  <c r="H365" i="3"/>
  <c r="K365" i="3"/>
  <c r="L365" i="3"/>
  <c r="M365" i="3"/>
  <c r="N365" i="3"/>
  <c r="O365" i="3"/>
  <c r="P365" i="3"/>
  <c r="Q365" i="3"/>
  <c r="R365" i="3"/>
  <c r="S365" i="3"/>
  <c r="T365" i="3"/>
  <c r="U365" i="3"/>
  <c r="V365" i="3"/>
  <c r="W365" i="3"/>
  <c r="X365" i="3"/>
  <c r="Y365" i="3"/>
  <c r="Z365" i="3"/>
  <c r="AA365" i="3"/>
  <c r="AB365" i="3"/>
  <c r="AC365" i="3"/>
  <c r="AD365" i="3"/>
  <c r="AE365" i="3"/>
  <c r="AF365" i="3"/>
  <c r="AG365" i="3"/>
  <c r="AH365" i="3"/>
  <c r="AI365" i="3"/>
  <c r="AJ365" i="3"/>
  <c r="AK365" i="3"/>
  <c r="AL365" i="3"/>
  <c r="AM365" i="3"/>
  <c r="AN365" i="3"/>
  <c r="H363" i="3"/>
  <c r="K363" i="3"/>
  <c r="L363" i="3"/>
  <c r="M363" i="3"/>
  <c r="N363" i="3"/>
  <c r="O363" i="3"/>
  <c r="P363" i="3"/>
  <c r="Q363" i="3"/>
  <c r="R363" i="3"/>
  <c r="S363" i="3"/>
  <c r="T363" i="3"/>
  <c r="U363" i="3"/>
  <c r="V363" i="3"/>
  <c r="W363" i="3"/>
  <c r="X363" i="3"/>
  <c r="Y363" i="3"/>
  <c r="Z363" i="3"/>
  <c r="AA363" i="3"/>
  <c r="AB363" i="3"/>
  <c r="AC363" i="3"/>
  <c r="AD363" i="3"/>
  <c r="AE363" i="3"/>
  <c r="AF363" i="3"/>
  <c r="AG363" i="3"/>
  <c r="AH363" i="3"/>
  <c r="AI363" i="3"/>
  <c r="AJ363" i="3"/>
  <c r="AK363" i="3"/>
  <c r="AL363" i="3"/>
  <c r="AM363" i="3"/>
  <c r="AN363" i="3"/>
  <c r="H361" i="3"/>
  <c r="K361" i="3"/>
  <c r="L361" i="3"/>
  <c r="M361" i="3"/>
  <c r="N361" i="3"/>
  <c r="O361" i="3"/>
  <c r="P361" i="3"/>
  <c r="Q361" i="3"/>
  <c r="R361" i="3"/>
  <c r="S361" i="3"/>
  <c r="T361" i="3"/>
  <c r="U361" i="3"/>
  <c r="V361" i="3"/>
  <c r="W361" i="3"/>
  <c r="X361" i="3"/>
  <c r="Y361" i="3"/>
  <c r="Z361" i="3"/>
  <c r="AA361" i="3"/>
  <c r="AB361" i="3"/>
  <c r="AC361" i="3"/>
  <c r="AD361" i="3"/>
  <c r="AE361" i="3"/>
  <c r="AF361" i="3"/>
  <c r="AG361" i="3"/>
  <c r="AH361" i="3"/>
  <c r="AI361" i="3"/>
  <c r="AJ361" i="3"/>
  <c r="AK361" i="3"/>
  <c r="AL361" i="3"/>
  <c r="AM361" i="3"/>
  <c r="AN361" i="3"/>
  <c r="H359" i="3"/>
  <c r="K359" i="3"/>
  <c r="L359" i="3"/>
  <c r="M359" i="3"/>
  <c r="N359" i="3"/>
  <c r="O359" i="3"/>
  <c r="P359" i="3"/>
  <c r="Q359" i="3"/>
  <c r="R359" i="3"/>
  <c r="S359" i="3"/>
  <c r="T359" i="3"/>
  <c r="U359" i="3"/>
  <c r="V359" i="3"/>
  <c r="W359" i="3"/>
  <c r="X359" i="3"/>
  <c r="Y359" i="3"/>
  <c r="Z359" i="3"/>
  <c r="AA359" i="3"/>
  <c r="AB359" i="3"/>
  <c r="AC359" i="3"/>
  <c r="AD359" i="3"/>
  <c r="AE359" i="3"/>
  <c r="AF359" i="3"/>
  <c r="AG359" i="3"/>
  <c r="AH359" i="3"/>
  <c r="AI359" i="3"/>
  <c r="AJ359" i="3"/>
  <c r="AK359" i="3"/>
  <c r="AL359" i="3"/>
  <c r="AM359" i="3"/>
  <c r="AN359" i="3"/>
  <c r="H357" i="3"/>
  <c r="K357" i="3"/>
  <c r="L357" i="3"/>
  <c r="M357" i="3"/>
  <c r="N357" i="3"/>
  <c r="O357" i="3"/>
  <c r="P357" i="3"/>
  <c r="Q357" i="3"/>
  <c r="R357" i="3"/>
  <c r="S357" i="3"/>
  <c r="T357" i="3"/>
  <c r="U357" i="3"/>
  <c r="V357" i="3"/>
  <c r="W357" i="3"/>
  <c r="X357" i="3"/>
  <c r="Y357" i="3"/>
  <c r="Z357" i="3"/>
  <c r="AA357" i="3"/>
  <c r="AB357" i="3"/>
  <c r="AC357" i="3"/>
  <c r="AD357" i="3"/>
  <c r="AE357" i="3"/>
  <c r="AF357" i="3"/>
  <c r="AG357" i="3"/>
  <c r="AH357" i="3"/>
  <c r="AI357" i="3"/>
  <c r="AJ357" i="3"/>
  <c r="AK357" i="3"/>
  <c r="AL357" i="3"/>
  <c r="AM357" i="3"/>
  <c r="AN357" i="3"/>
  <c r="H355" i="3"/>
  <c r="K355" i="3"/>
  <c r="L355" i="3"/>
  <c r="M355" i="3"/>
  <c r="N355" i="3"/>
  <c r="O355" i="3"/>
  <c r="P355" i="3"/>
  <c r="Q355" i="3"/>
  <c r="R355" i="3"/>
  <c r="S355" i="3"/>
  <c r="T355" i="3"/>
  <c r="U355" i="3"/>
  <c r="V355" i="3"/>
  <c r="W355" i="3"/>
  <c r="X355" i="3"/>
  <c r="Y355" i="3"/>
  <c r="Z355" i="3"/>
  <c r="AA355" i="3"/>
  <c r="AB355" i="3"/>
  <c r="AC355" i="3"/>
  <c r="AD355" i="3"/>
  <c r="AE355" i="3"/>
  <c r="AF355" i="3"/>
  <c r="AG355" i="3"/>
  <c r="AH355" i="3"/>
  <c r="AI355" i="3"/>
  <c r="AJ355" i="3"/>
  <c r="AK355" i="3"/>
  <c r="AL355" i="3"/>
  <c r="AM355" i="3"/>
  <c r="AN355" i="3"/>
  <c r="H353" i="3"/>
  <c r="K353" i="3"/>
  <c r="L353" i="3"/>
  <c r="M353" i="3"/>
  <c r="N353" i="3"/>
  <c r="O353" i="3"/>
  <c r="P353" i="3"/>
  <c r="Q353" i="3"/>
  <c r="R353" i="3"/>
  <c r="S353" i="3"/>
  <c r="T353" i="3"/>
  <c r="U353" i="3"/>
  <c r="V353" i="3"/>
  <c r="W353" i="3"/>
  <c r="X353" i="3"/>
  <c r="Y353" i="3"/>
  <c r="Z353" i="3"/>
  <c r="AA353" i="3"/>
  <c r="AB353" i="3"/>
  <c r="AC353" i="3"/>
  <c r="AD353" i="3"/>
  <c r="AE353" i="3"/>
  <c r="AF353" i="3"/>
  <c r="AG353" i="3"/>
  <c r="AH353" i="3"/>
  <c r="AI353" i="3"/>
  <c r="AJ353" i="3"/>
  <c r="AK353" i="3"/>
  <c r="AL353" i="3"/>
  <c r="AM353" i="3"/>
  <c r="AN353" i="3"/>
  <c r="H351" i="3"/>
  <c r="K351" i="3"/>
  <c r="L351" i="3"/>
  <c r="M351" i="3"/>
  <c r="N351" i="3"/>
  <c r="O351" i="3"/>
  <c r="P351" i="3"/>
  <c r="Q351" i="3"/>
  <c r="R351" i="3"/>
  <c r="S351" i="3"/>
  <c r="T351" i="3"/>
  <c r="U351" i="3"/>
  <c r="V351" i="3"/>
  <c r="W351" i="3"/>
  <c r="X351" i="3"/>
  <c r="Y351" i="3"/>
  <c r="Z351" i="3"/>
  <c r="AA351" i="3"/>
  <c r="AB351" i="3"/>
  <c r="AC351" i="3"/>
  <c r="AD351" i="3"/>
  <c r="AE351" i="3"/>
  <c r="AF351" i="3"/>
  <c r="AG351" i="3"/>
  <c r="AH351" i="3"/>
  <c r="AI351" i="3"/>
  <c r="AJ351" i="3"/>
  <c r="AK351" i="3"/>
  <c r="AL351" i="3"/>
  <c r="AM351" i="3"/>
  <c r="AN351" i="3"/>
  <c r="H349" i="3"/>
  <c r="K349" i="3"/>
  <c r="L349" i="3"/>
  <c r="M349" i="3"/>
  <c r="N349" i="3"/>
  <c r="O349" i="3"/>
  <c r="P349" i="3"/>
  <c r="Q349" i="3"/>
  <c r="R349" i="3"/>
  <c r="S349" i="3"/>
  <c r="T349" i="3"/>
  <c r="U349" i="3"/>
  <c r="V349" i="3"/>
  <c r="W349" i="3"/>
  <c r="X349" i="3"/>
  <c r="Y349" i="3"/>
  <c r="Z349" i="3"/>
  <c r="AA349" i="3"/>
  <c r="AB349" i="3"/>
  <c r="AC349" i="3"/>
  <c r="AD349" i="3"/>
  <c r="AE349" i="3"/>
  <c r="AF349" i="3"/>
  <c r="AG349" i="3"/>
  <c r="AH349" i="3"/>
  <c r="AI349" i="3"/>
  <c r="AJ349" i="3"/>
  <c r="AK349" i="3"/>
  <c r="AL349" i="3"/>
  <c r="AM349" i="3"/>
  <c r="AN349" i="3"/>
  <c r="H347" i="3"/>
  <c r="K347" i="3"/>
  <c r="L347" i="3"/>
  <c r="M347" i="3"/>
  <c r="N347" i="3"/>
  <c r="O347" i="3"/>
  <c r="P347" i="3"/>
  <c r="Q347" i="3"/>
  <c r="R347" i="3"/>
  <c r="S347" i="3"/>
  <c r="T347" i="3"/>
  <c r="U347" i="3"/>
  <c r="V347" i="3"/>
  <c r="W347" i="3"/>
  <c r="X347" i="3"/>
  <c r="Y347" i="3"/>
  <c r="Z347" i="3"/>
  <c r="AA347" i="3"/>
  <c r="AB347" i="3"/>
  <c r="AC347" i="3"/>
  <c r="AD347" i="3"/>
  <c r="AE347" i="3"/>
  <c r="AF347" i="3"/>
  <c r="AG347" i="3"/>
  <c r="AH347" i="3"/>
  <c r="AI347" i="3"/>
  <c r="AJ347" i="3"/>
  <c r="AK347" i="3"/>
  <c r="AL347" i="3"/>
  <c r="AM347" i="3"/>
  <c r="AN347" i="3"/>
  <c r="H345" i="3"/>
  <c r="K345" i="3"/>
  <c r="L345" i="3"/>
  <c r="M345" i="3"/>
  <c r="N345" i="3"/>
  <c r="O345" i="3"/>
  <c r="P345" i="3"/>
  <c r="Q345" i="3"/>
  <c r="R345" i="3"/>
  <c r="S345" i="3"/>
  <c r="T345" i="3"/>
  <c r="U345" i="3"/>
  <c r="V345" i="3"/>
  <c r="W345" i="3"/>
  <c r="X345" i="3"/>
  <c r="Y345" i="3"/>
  <c r="Z345" i="3"/>
  <c r="AA345" i="3"/>
  <c r="AB345" i="3"/>
  <c r="AC345" i="3"/>
  <c r="AD345" i="3"/>
  <c r="AE345" i="3"/>
  <c r="AF345" i="3"/>
  <c r="AG345" i="3"/>
  <c r="AH345" i="3"/>
  <c r="AI345" i="3"/>
  <c r="AJ345" i="3"/>
  <c r="AK345" i="3"/>
  <c r="AL345" i="3"/>
  <c r="AM345" i="3"/>
  <c r="AN345" i="3"/>
  <c r="H343" i="3"/>
  <c r="K343" i="3"/>
  <c r="L343" i="3"/>
  <c r="M343" i="3"/>
  <c r="N343" i="3"/>
  <c r="O343" i="3"/>
  <c r="P343" i="3"/>
  <c r="Q343" i="3"/>
  <c r="R343" i="3"/>
  <c r="S343" i="3"/>
  <c r="T343" i="3"/>
  <c r="U343" i="3"/>
  <c r="V343" i="3"/>
  <c r="W343" i="3"/>
  <c r="X343" i="3"/>
  <c r="Y343" i="3"/>
  <c r="Z343" i="3"/>
  <c r="AA343" i="3"/>
  <c r="AB343" i="3"/>
  <c r="AC343" i="3"/>
  <c r="AD343" i="3"/>
  <c r="AE343" i="3"/>
  <c r="AF343" i="3"/>
  <c r="AG343" i="3"/>
  <c r="AH343" i="3"/>
  <c r="AI343" i="3"/>
  <c r="AJ343" i="3"/>
  <c r="AK343" i="3"/>
  <c r="AL343" i="3"/>
  <c r="AM343" i="3"/>
  <c r="AN343" i="3"/>
  <c r="H341" i="3"/>
  <c r="K341" i="3"/>
  <c r="L341" i="3"/>
  <c r="M341" i="3"/>
  <c r="N341" i="3"/>
  <c r="O341" i="3"/>
  <c r="P341" i="3"/>
  <c r="Q341" i="3"/>
  <c r="R341" i="3"/>
  <c r="S341" i="3"/>
  <c r="T341" i="3"/>
  <c r="U341" i="3"/>
  <c r="V341" i="3"/>
  <c r="W341" i="3"/>
  <c r="X341" i="3"/>
  <c r="Y341" i="3"/>
  <c r="Z341" i="3"/>
  <c r="AA341" i="3"/>
  <c r="AB341" i="3"/>
  <c r="AC341" i="3"/>
  <c r="AD341" i="3"/>
  <c r="AE341" i="3"/>
  <c r="AF341" i="3"/>
  <c r="AG341" i="3"/>
  <c r="AH341" i="3"/>
  <c r="AI341" i="3"/>
  <c r="AJ341" i="3"/>
  <c r="AK341" i="3"/>
  <c r="AL341" i="3"/>
  <c r="AM341" i="3"/>
  <c r="AN341" i="3"/>
  <c r="H339" i="3"/>
  <c r="K339" i="3"/>
  <c r="L339" i="3"/>
  <c r="M339" i="3"/>
  <c r="N339" i="3"/>
  <c r="O339" i="3"/>
  <c r="P339" i="3"/>
  <c r="Q339" i="3"/>
  <c r="R339" i="3"/>
  <c r="S339" i="3"/>
  <c r="T339" i="3"/>
  <c r="U339" i="3"/>
  <c r="V339" i="3"/>
  <c r="W339" i="3"/>
  <c r="X339" i="3"/>
  <c r="Y339" i="3"/>
  <c r="Z339" i="3"/>
  <c r="AA339" i="3"/>
  <c r="AB339" i="3"/>
  <c r="AC339" i="3"/>
  <c r="AD339" i="3"/>
  <c r="AE339" i="3"/>
  <c r="AF339" i="3"/>
  <c r="AG339" i="3"/>
  <c r="AH339" i="3"/>
  <c r="AI339" i="3"/>
  <c r="AJ339" i="3"/>
  <c r="AK339" i="3"/>
  <c r="AL339" i="3"/>
  <c r="AM339" i="3"/>
  <c r="AN339" i="3"/>
  <c r="H337" i="3"/>
  <c r="K337" i="3"/>
  <c r="L337" i="3"/>
  <c r="M337" i="3"/>
  <c r="N337" i="3"/>
  <c r="O337" i="3"/>
  <c r="P337" i="3"/>
  <c r="Q337" i="3"/>
  <c r="R337" i="3"/>
  <c r="S337" i="3"/>
  <c r="T337" i="3"/>
  <c r="U337" i="3"/>
  <c r="V337" i="3"/>
  <c r="W337" i="3"/>
  <c r="X337" i="3"/>
  <c r="Y337" i="3"/>
  <c r="Z337" i="3"/>
  <c r="AA337" i="3"/>
  <c r="AB337" i="3"/>
  <c r="AC337" i="3"/>
  <c r="AD337" i="3"/>
  <c r="AE337" i="3"/>
  <c r="AF337" i="3"/>
  <c r="AG337" i="3"/>
  <c r="AH337" i="3"/>
  <c r="AI337" i="3"/>
  <c r="AJ337" i="3"/>
  <c r="AK337" i="3"/>
  <c r="AL337" i="3"/>
  <c r="AM337" i="3"/>
  <c r="AN337" i="3"/>
  <c r="H335" i="3"/>
  <c r="K335" i="3"/>
  <c r="L335" i="3"/>
  <c r="M335" i="3"/>
  <c r="N335" i="3"/>
  <c r="O335" i="3"/>
  <c r="P335" i="3"/>
  <c r="Q335" i="3"/>
  <c r="R335" i="3"/>
  <c r="S335" i="3"/>
  <c r="T335" i="3"/>
  <c r="U335" i="3"/>
  <c r="V335" i="3"/>
  <c r="W335" i="3"/>
  <c r="X335" i="3"/>
  <c r="Y335" i="3"/>
  <c r="Z335" i="3"/>
  <c r="AA335" i="3"/>
  <c r="AB335" i="3"/>
  <c r="AC335" i="3"/>
  <c r="AD335" i="3"/>
  <c r="AE335" i="3"/>
  <c r="AF335" i="3"/>
  <c r="AG335" i="3"/>
  <c r="AH335" i="3"/>
  <c r="AI335" i="3"/>
  <c r="AJ335" i="3"/>
  <c r="AK335" i="3"/>
  <c r="AL335" i="3"/>
  <c r="AM335" i="3"/>
  <c r="AN335" i="3"/>
  <c r="H333" i="3"/>
  <c r="K333" i="3"/>
  <c r="L333" i="3"/>
  <c r="M333" i="3"/>
  <c r="N333" i="3"/>
  <c r="O333" i="3"/>
  <c r="P333" i="3"/>
  <c r="Q333" i="3"/>
  <c r="R333" i="3"/>
  <c r="S333" i="3"/>
  <c r="T333" i="3"/>
  <c r="U333" i="3"/>
  <c r="V333" i="3"/>
  <c r="W333" i="3"/>
  <c r="X333" i="3"/>
  <c r="Y333" i="3"/>
  <c r="Z333" i="3"/>
  <c r="AA333" i="3"/>
  <c r="AB333" i="3"/>
  <c r="AC333" i="3"/>
  <c r="AD333" i="3"/>
  <c r="AE333" i="3"/>
  <c r="AF333" i="3"/>
  <c r="AG333" i="3"/>
  <c r="AH333" i="3"/>
  <c r="AI333" i="3"/>
  <c r="AJ333" i="3"/>
  <c r="AK333" i="3"/>
  <c r="AL333" i="3"/>
  <c r="AM333" i="3"/>
  <c r="AN333" i="3"/>
  <c r="H331" i="3"/>
  <c r="K331" i="3"/>
  <c r="L331" i="3"/>
  <c r="M331" i="3"/>
  <c r="N331" i="3"/>
  <c r="O331" i="3"/>
  <c r="P331" i="3"/>
  <c r="Q331" i="3"/>
  <c r="R331" i="3"/>
  <c r="S331" i="3"/>
  <c r="T331" i="3"/>
  <c r="U331" i="3"/>
  <c r="V331" i="3"/>
  <c r="W331" i="3"/>
  <c r="X331" i="3"/>
  <c r="Y331" i="3"/>
  <c r="Z331" i="3"/>
  <c r="AA331" i="3"/>
  <c r="AB331" i="3"/>
  <c r="AC331" i="3"/>
  <c r="AD331" i="3"/>
  <c r="AE331" i="3"/>
  <c r="AF331" i="3"/>
  <c r="AG331" i="3"/>
  <c r="AH331" i="3"/>
  <c r="AI331" i="3"/>
  <c r="AJ331" i="3"/>
  <c r="AK331" i="3"/>
  <c r="AL331" i="3"/>
  <c r="AM331" i="3"/>
  <c r="AN331" i="3"/>
  <c r="H329" i="3"/>
  <c r="K329" i="3"/>
  <c r="L329" i="3"/>
  <c r="M329" i="3"/>
  <c r="N329" i="3"/>
  <c r="O329" i="3"/>
  <c r="P329" i="3"/>
  <c r="Q329" i="3"/>
  <c r="R329" i="3"/>
  <c r="S329" i="3"/>
  <c r="T329" i="3"/>
  <c r="U329" i="3"/>
  <c r="V329" i="3"/>
  <c r="W329" i="3"/>
  <c r="X329" i="3"/>
  <c r="Y329" i="3"/>
  <c r="Z329" i="3"/>
  <c r="AA329" i="3"/>
  <c r="AB329" i="3"/>
  <c r="AC329" i="3"/>
  <c r="AD329" i="3"/>
  <c r="AE329" i="3"/>
  <c r="AF329" i="3"/>
  <c r="AG329" i="3"/>
  <c r="AH329" i="3"/>
  <c r="AI329" i="3"/>
  <c r="AJ329" i="3"/>
  <c r="AK329" i="3"/>
  <c r="AL329" i="3"/>
  <c r="AM329" i="3"/>
  <c r="AN329" i="3"/>
  <c r="H327" i="3"/>
  <c r="K327" i="3"/>
  <c r="L327" i="3"/>
  <c r="M327" i="3"/>
  <c r="N327" i="3"/>
  <c r="O327" i="3"/>
  <c r="P327" i="3"/>
  <c r="Q327" i="3"/>
  <c r="R327" i="3"/>
  <c r="S327" i="3"/>
  <c r="T327" i="3"/>
  <c r="U327" i="3"/>
  <c r="V327" i="3"/>
  <c r="W327" i="3"/>
  <c r="X327" i="3"/>
  <c r="Y327" i="3"/>
  <c r="Z327" i="3"/>
  <c r="AA327" i="3"/>
  <c r="AB327" i="3"/>
  <c r="AC327" i="3"/>
  <c r="AD327" i="3"/>
  <c r="AE327" i="3"/>
  <c r="AF327" i="3"/>
  <c r="AG327" i="3"/>
  <c r="AH327" i="3"/>
  <c r="AI327" i="3"/>
  <c r="AJ327" i="3"/>
  <c r="AK327" i="3"/>
  <c r="AL327" i="3"/>
  <c r="AM327" i="3"/>
  <c r="AN327" i="3"/>
  <c r="H325" i="3"/>
  <c r="K325" i="3"/>
  <c r="L325" i="3"/>
  <c r="M325" i="3"/>
  <c r="N325" i="3"/>
  <c r="O325" i="3"/>
  <c r="P325" i="3"/>
  <c r="Q325" i="3"/>
  <c r="R325" i="3"/>
  <c r="S325" i="3"/>
  <c r="T325" i="3"/>
  <c r="U325" i="3"/>
  <c r="V325" i="3"/>
  <c r="W325" i="3"/>
  <c r="X325" i="3"/>
  <c r="Y325" i="3"/>
  <c r="Z325" i="3"/>
  <c r="AA325" i="3"/>
  <c r="AB325" i="3"/>
  <c r="AC325" i="3"/>
  <c r="AD325" i="3"/>
  <c r="AE325" i="3"/>
  <c r="AF325" i="3"/>
  <c r="AG325" i="3"/>
  <c r="AH325" i="3"/>
  <c r="AI325" i="3"/>
  <c r="AJ325" i="3"/>
  <c r="AK325" i="3"/>
  <c r="AL325" i="3"/>
  <c r="AM325" i="3"/>
  <c r="AN325" i="3"/>
  <c r="H323" i="3"/>
  <c r="K323" i="3"/>
  <c r="L323" i="3"/>
  <c r="M323" i="3"/>
  <c r="N323" i="3"/>
  <c r="O323" i="3"/>
  <c r="P323" i="3"/>
  <c r="Q323" i="3"/>
  <c r="R323" i="3"/>
  <c r="S323" i="3"/>
  <c r="T323" i="3"/>
  <c r="U323" i="3"/>
  <c r="V323" i="3"/>
  <c r="W323" i="3"/>
  <c r="X323" i="3"/>
  <c r="Y323" i="3"/>
  <c r="Z323" i="3"/>
  <c r="AA323" i="3"/>
  <c r="AB323" i="3"/>
  <c r="AC323" i="3"/>
  <c r="AD323" i="3"/>
  <c r="AE323" i="3"/>
  <c r="AF323" i="3"/>
  <c r="AG323" i="3"/>
  <c r="AH323" i="3"/>
  <c r="AI323" i="3"/>
  <c r="AJ323" i="3"/>
  <c r="AK323" i="3"/>
  <c r="AL323" i="3"/>
  <c r="AM323" i="3"/>
  <c r="AN323" i="3"/>
  <c r="H321" i="3"/>
  <c r="K321" i="3"/>
  <c r="L321" i="3"/>
  <c r="M321" i="3"/>
  <c r="N321" i="3"/>
  <c r="O321" i="3"/>
  <c r="P321" i="3"/>
  <c r="Q321" i="3"/>
  <c r="R321" i="3"/>
  <c r="S321" i="3"/>
  <c r="T321" i="3"/>
  <c r="U321" i="3"/>
  <c r="V321" i="3"/>
  <c r="W321" i="3"/>
  <c r="X321" i="3"/>
  <c r="Y321" i="3"/>
  <c r="Z321" i="3"/>
  <c r="AA321" i="3"/>
  <c r="AB321" i="3"/>
  <c r="AC321" i="3"/>
  <c r="AD321" i="3"/>
  <c r="AE321" i="3"/>
  <c r="AF321" i="3"/>
  <c r="AG321" i="3"/>
  <c r="AH321" i="3"/>
  <c r="AI321" i="3"/>
  <c r="AJ321" i="3"/>
  <c r="AK321" i="3"/>
  <c r="AL321" i="3"/>
  <c r="AM321" i="3"/>
  <c r="AN321" i="3"/>
  <c r="H319" i="3"/>
  <c r="K319" i="3"/>
  <c r="L319" i="3"/>
  <c r="M319" i="3"/>
  <c r="N319" i="3"/>
  <c r="O319" i="3"/>
  <c r="P319" i="3"/>
  <c r="Q319" i="3"/>
  <c r="R319" i="3"/>
  <c r="S319" i="3"/>
  <c r="T319" i="3"/>
  <c r="U319" i="3"/>
  <c r="V319" i="3"/>
  <c r="W319" i="3"/>
  <c r="X319" i="3"/>
  <c r="Y319" i="3"/>
  <c r="Z319" i="3"/>
  <c r="AA319" i="3"/>
  <c r="AB319" i="3"/>
  <c r="AC319" i="3"/>
  <c r="AD319" i="3"/>
  <c r="AE319" i="3"/>
  <c r="AF319" i="3"/>
  <c r="AG319" i="3"/>
  <c r="AH319" i="3"/>
  <c r="AI319" i="3"/>
  <c r="AJ319" i="3"/>
  <c r="AK319" i="3"/>
  <c r="AL319" i="3"/>
  <c r="AM319" i="3"/>
  <c r="AN319" i="3"/>
  <c r="H317" i="3"/>
  <c r="K317" i="3"/>
  <c r="L317" i="3"/>
  <c r="M317" i="3"/>
  <c r="N317" i="3"/>
  <c r="O317" i="3"/>
  <c r="P317" i="3"/>
  <c r="Q317" i="3"/>
  <c r="R317" i="3"/>
  <c r="S317" i="3"/>
  <c r="T317" i="3"/>
  <c r="U317" i="3"/>
  <c r="V317" i="3"/>
  <c r="W317" i="3"/>
  <c r="X317" i="3"/>
  <c r="Y317" i="3"/>
  <c r="Z317" i="3"/>
  <c r="AA317" i="3"/>
  <c r="AB317" i="3"/>
  <c r="AC317" i="3"/>
  <c r="AD317" i="3"/>
  <c r="AE317" i="3"/>
  <c r="AF317" i="3"/>
  <c r="AG317" i="3"/>
  <c r="AH317" i="3"/>
  <c r="AI317" i="3"/>
  <c r="AJ317" i="3"/>
  <c r="AK317" i="3"/>
  <c r="AL317" i="3"/>
  <c r="AM317" i="3"/>
  <c r="AN317" i="3"/>
  <c r="H315" i="3"/>
  <c r="K315" i="3"/>
  <c r="L315" i="3"/>
  <c r="M315" i="3"/>
  <c r="N315" i="3"/>
  <c r="O315" i="3"/>
  <c r="P315" i="3"/>
  <c r="Q315" i="3"/>
  <c r="R315" i="3"/>
  <c r="S315" i="3"/>
  <c r="T315" i="3"/>
  <c r="U315" i="3"/>
  <c r="V315" i="3"/>
  <c r="W315" i="3"/>
  <c r="X315" i="3"/>
  <c r="Y315" i="3"/>
  <c r="Z315" i="3"/>
  <c r="AA315" i="3"/>
  <c r="AB315" i="3"/>
  <c r="AC315" i="3"/>
  <c r="AD315" i="3"/>
  <c r="AE315" i="3"/>
  <c r="AF315" i="3"/>
  <c r="AG315" i="3"/>
  <c r="AH315" i="3"/>
  <c r="AI315" i="3"/>
  <c r="AJ315" i="3"/>
  <c r="AK315" i="3"/>
  <c r="AL315" i="3"/>
  <c r="AM315" i="3"/>
  <c r="AN315" i="3"/>
  <c r="H313" i="3"/>
  <c r="K313" i="3"/>
  <c r="L313" i="3"/>
  <c r="M313" i="3"/>
  <c r="N313" i="3"/>
  <c r="O313" i="3"/>
  <c r="P313" i="3"/>
  <c r="Q313" i="3"/>
  <c r="R313" i="3"/>
  <c r="S313" i="3"/>
  <c r="T313" i="3"/>
  <c r="U313" i="3"/>
  <c r="V313" i="3"/>
  <c r="W313" i="3"/>
  <c r="X313" i="3"/>
  <c r="Y313" i="3"/>
  <c r="Z313" i="3"/>
  <c r="AA313" i="3"/>
  <c r="AB313" i="3"/>
  <c r="AC313" i="3"/>
  <c r="AD313" i="3"/>
  <c r="AE313" i="3"/>
  <c r="AF313" i="3"/>
  <c r="AG313" i="3"/>
  <c r="AH313" i="3"/>
  <c r="AI313" i="3"/>
  <c r="AJ313" i="3"/>
  <c r="AK313" i="3"/>
  <c r="AL313" i="3"/>
  <c r="AM313" i="3"/>
  <c r="AN313" i="3"/>
  <c r="H311" i="3"/>
  <c r="K311" i="3"/>
  <c r="L311" i="3"/>
  <c r="M311" i="3"/>
  <c r="N311" i="3"/>
  <c r="O311" i="3"/>
  <c r="P311" i="3"/>
  <c r="Q311" i="3"/>
  <c r="R311" i="3"/>
  <c r="S311" i="3"/>
  <c r="T311" i="3"/>
  <c r="U311" i="3"/>
  <c r="V311" i="3"/>
  <c r="W311" i="3"/>
  <c r="X311" i="3"/>
  <c r="Y311" i="3"/>
  <c r="Z311" i="3"/>
  <c r="AA311" i="3"/>
  <c r="AB311" i="3"/>
  <c r="AC311" i="3"/>
  <c r="AD311" i="3"/>
  <c r="AE311" i="3"/>
  <c r="AF311" i="3"/>
  <c r="AG311" i="3"/>
  <c r="AH311" i="3"/>
  <c r="AI311" i="3"/>
  <c r="AJ311" i="3"/>
  <c r="AK311" i="3"/>
  <c r="AL311" i="3"/>
  <c r="AM311" i="3"/>
  <c r="AN311" i="3"/>
  <c r="H309" i="3"/>
  <c r="K309" i="3"/>
  <c r="L309" i="3"/>
  <c r="M309" i="3"/>
  <c r="N309" i="3"/>
  <c r="O309" i="3"/>
  <c r="P309" i="3"/>
  <c r="Q309" i="3"/>
  <c r="R309" i="3"/>
  <c r="S309" i="3"/>
  <c r="T309" i="3"/>
  <c r="U309" i="3"/>
  <c r="V309" i="3"/>
  <c r="W309" i="3"/>
  <c r="X309" i="3"/>
  <c r="Y309" i="3"/>
  <c r="Z309" i="3"/>
  <c r="AA309" i="3"/>
  <c r="AB309" i="3"/>
  <c r="AC309" i="3"/>
  <c r="AD309" i="3"/>
  <c r="AE309" i="3"/>
  <c r="AF309" i="3"/>
  <c r="AG309" i="3"/>
  <c r="AH309" i="3"/>
  <c r="AI309" i="3"/>
  <c r="AJ309" i="3"/>
  <c r="AK309" i="3"/>
  <c r="AL309" i="3"/>
  <c r="AM309" i="3"/>
  <c r="AN309" i="3"/>
  <c r="H307" i="3"/>
  <c r="K307" i="3"/>
  <c r="L307" i="3"/>
  <c r="M307" i="3"/>
  <c r="N307" i="3"/>
  <c r="O307" i="3"/>
  <c r="P307" i="3"/>
  <c r="Q307" i="3"/>
  <c r="R307" i="3"/>
  <c r="S307" i="3"/>
  <c r="T307" i="3"/>
  <c r="U307" i="3"/>
  <c r="V307" i="3"/>
  <c r="W307" i="3"/>
  <c r="X307" i="3"/>
  <c r="Y307" i="3"/>
  <c r="Z307" i="3"/>
  <c r="AA307" i="3"/>
  <c r="AB307" i="3"/>
  <c r="AC307" i="3"/>
  <c r="AD307" i="3"/>
  <c r="AE307" i="3"/>
  <c r="AF307" i="3"/>
  <c r="AG307" i="3"/>
  <c r="AH307" i="3"/>
  <c r="AI307" i="3"/>
  <c r="AJ307" i="3"/>
  <c r="AK307" i="3"/>
  <c r="AL307" i="3"/>
  <c r="AM307" i="3"/>
  <c r="AN307" i="3"/>
  <c r="H305" i="3"/>
  <c r="K305" i="3"/>
  <c r="L305" i="3"/>
  <c r="M305" i="3"/>
  <c r="N305" i="3"/>
  <c r="O305" i="3"/>
  <c r="P305" i="3"/>
  <c r="Q305" i="3"/>
  <c r="R305" i="3"/>
  <c r="S305" i="3"/>
  <c r="T305" i="3"/>
  <c r="U305" i="3"/>
  <c r="V305" i="3"/>
  <c r="W305" i="3"/>
  <c r="X305" i="3"/>
  <c r="Y305" i="3"/>
  <c r="Z305" i="3"/>
  <c r="AA305" i="3"/>
  <c r="AB305" i="3"/>
  <c r="AC305" i="3"/>
  <c r="AD305" i="3"/>
  <c r="AE305" i="3"/>
  <c r="AF305" i="3"/>
  <c r="AG305" i="3"/>
  <c r="AH305" i="3"/>
  <c r="AI305" i="3"/>
  <c r="AJ305" i="3"/>
  <c r="AK305" i="3"/>
  <c r="AL305" i="3"/>
  <c r="AM305" i="3"/>
  <c r="AN305" i="3"/>
  <c r="H303" i="3"/>
  <c r="K303" i="3"/>
  <c r="L303" i="3"/>
  <c r="M303" i="3"/>
  <c r="N303" i="3"/>
  <c r="O303" i="3"/>
  <c r="P303" i="3"/>
  <c r="Q303" i="3"/>
  <c r="R303" i="3"/>
  <c r="S303" i="3"/>
  <c r="T303" i="3"/>
  <c r="U303" i="3"/>
  <c r="V303" i="3"/>
  <c r="W303" i="3"/>
  <c r="X303" i="3"/>
  <c r="Y303" i="3"/>
  <c r="Z303" i="3"/>
  <c r="AA303" i="3"/>
  <c r="AB303" i="3"/>
  <c r="AC303" i="3"/>
  <c r="AD303" i="3"/>
  <c r="AE303" i="3"/>
  <c r="AF303" i="3"/>
  <c r="AG303" i="3"/>
  <c r="AH303" i="3"/>
  <c r="AI303" i="3"/>
  <c r="AJ303" i="3"/>
  <c r="AK303" i="3"/>
  <c r="AL303" i="3"/>
  <c r="AM303" i="3"/>
  <c r="AN303" i="3"/>
  <c r="H301" i="3"/>
  <c r="K301" i="3"/>
  <c r="L301" i="3"/>
  <c r="M301" i="3"/>
  <c r="N301" i="3"/>
  <c r="O301" i="3"/>
  <c r="P301" i="3"/>
  <c r="Q301" i="3"/>
  <c r="R301" i="3"/>
  <c r="S301" i="3"/>
  <c r="T301" i="3"/>
  <c r="U301" i="3"/>
  <c r="V301" i="3"/>
  <c r="W301" i="3"/>
  <c r="X301" i="3"/>
  <c r="Y301" i="3"/>
  <c r="Z301" i="3"/>
  <c r="AA301" i="3"/>
  <c r="AB301" i="3"/>
  <c r="AC301" i="3"/>
  <c r="AD301" i="3"/>
  <c r="AE301" i="3"/>
  <c r="AF301" i="3"/>
  <c r="AG301" i="3"/>
  <c r="AH301" i="3"/>
  <c r="AI301" i="3"/>
  <c r="AJ301" i="3"/>
  <c r="AK301" i="3"/>
  <c r="AL301" i="3"/>
  <c r="AM301" i="3"/>
  <c r="AN301" i="3"/>
  <c r="H299" i="3"/>
  <c r="K299" i="3"/>
  <c r="L299" i="3"/>
  <c r="M299" i="3"/>
  <c r="N299" i="3"/>
  <c r="O299" i="3"/>
  <c r="P299" i="3"/>
  <c r="Q299" i="3"/>
  <c r="R299" i="3"/>
  <c r="S299" i="3"/>
  <c r="T299" i="3"/>
  <c r="U299" i="3"/>
  <c r="V299" i="3"/>
  <c r="W299" i="3"/>
  <c r="X299" i="3"/>
  <c r="Y299" i="3"/>
  <c r="Z299" i="3"/>
  <c r="AA299" i="3"/>
  <c r="AB299" i="3"/>
  <c r="AC299" i="3"/>
  <c r="AD299" i="3"/>
  <c r="AE299" i="3"/>
  <c r="AF299" i="3"/>
  <c r="AG299" i="3"/>
  <c r="AH299" i="3"/>
  <c r="AI299" i="3"/>
  <c r="AJ299" i="3"/>
  <c r="AK299" i="3"/>
  <c r="AL299" i="3"/>
  <c r="AM299" i="3"/>
  <c r="AN299" i="3"/>
  <c r="H297" i="3"/>
  <c r="K297" i="3"/>
  <c r="L297" i="3"/>
  <c r="M297" i="3"/>
  <c r="N297" i="3"/>
  <c r="O297" i="3"/>
  <c r="P297" i="3"/>
  <c r="Q297" i="3"/>
  <c r="R297" i="3"/>
  <c r="S297" i="3"/>
  <c r="T297" i="3"/>
  <c r="U297" i="3"/>
  <c r="V297" i="3"/>
  <c r="W297" i="3"/>
  <c r="X297" i="3"/>
  <c r="Y297" i="3"/>
  <c r="Z297" i="3"/>
  <c r="AA297" i="3"/>
  <c r="AB297" i="3"/>
  <c r="AC297" i="3"/>
  <c r="AD297" i="3"/>
  <c r="AE297" i="3"/>
  <c r="AF297" i="3"/>
  <c r="AG297" i="3"/>
  <c r="AH297" i="3"/>
  <c r="AI297" i="3"/>
  <c r="AJ297" i="3"/>
  <c r="AK297" i="3"/>
  <c r="AL297" i="3"/>
  <c r="AM297" i="3"/>
  <c r="AN297" i="3"/>
  <c r="H295" i="3"/>
  <c r="K295" i="3"/>
  <c r="L295" i="3"/>
  <c r="M295" i="3"/>
  <c r="N295" i="3"/>
  <c r="O295" i="3"/>
  <c r="P295" i="3"/>
  <c r="Q295" i="3"/>
  <c r="R295" i="3"/>
  <c r="S295" i="3"/>
  <c r="T295" i="3"/>
  <c r="U295" i="3"/>
  <c r="V295" i="3"/>
  <c r="W295" i="3"/>
  <c r="X295" i="3"/>
  <c r="Y295" i="3"/>
  <c r="Z295" i="3"/>
  <c r="AA295" i="3"/>
  <c r="AB295" i="3"/>
  <c r="AC295" i="3"/>
  <c r="AD295" i="3"/>
  <c r="AE295" i="3"/>
  <c r="AF295" i="3"/>
  <c r="AG295" i="3"/>
  <c r="AH295" i="3"/>
  <c r="AI295" i="3"/>
  <c r="AJ295" i="3"/>
  <c r="AK295" i="3"/>
  <c r="AL295" i="3"/>
  <c r="AM295" i="3"/>
  <c r="AN295" i="3"/>
  <c r="H293" i="3"/>
  <c r="K293" i="3"/>
  <c r="L293" i="3"/>
  <c r="M293" i="3"/>
  <c r="N293" i="3"/>
  <c r="O293" i="3"/>
  <c r="P293" i="3"/>
  <c r="Q293" i="3"/>
  <c r="R293" i="3"/>
  <c r="S293" i="3"/>
  <c r="T293" i="3"/>
  <c r="U293" i="3"/>
  <c r="V293" i="3"/>
  <c r="W293" i="3"/>
  <c r="X293" i="3"/>
  <c r="Y293" i="3"/>
  <c r="Z293" i="3"/>
  <c r="AA293" i="3"/>
  <c r="AB293" i="3"/>
  <c r="AC293" i="3"/>
  <c r="AD293" i="3"/>
  <c r="AE293" i="3"/>
  <c r="AF293" i="3"/>
  <c r="AG293" i="3"/>
  <c r="AH293" i="3"/>
  <c r="AI293" i="3"/>
  <c r="AJ293" i="3"/>
  <c r="AK293" i="3"/>
  <c r="AL293" i="3"/>
  <c r="AM293" i="3"/>
  <c r="AN293" i="3"/>
  <c r="H291" i="3"/>
  <c r="K291" i="3"/>
  <c r="L291" i="3"/>
  <c r="M291" i="3"/>
  <c r="N291" i="3"/>
  <c r="O291" i="3"/>
  <c r="P291" i="3"/>
  <c r="Q291" i="3"/>
  <c r="R291" i="3"/>
  <c r="S291" i="3"/>
  <c r="T291" i="3"/>
  <c r="U291" i="3"/>
  <c r="V291" i="3"/>
  <c r="W291" i="3"/>
  <c r="X291" i="3"/>
  <c r="Y291" i="3"/>
  <c r="Z291" i="3"/>
  <c r="AA291" i="3"/>
  <c r="AB291" i="3"/>
  <c r="AC291" i="3"/>
  <c r="AD291" i="3"/>
  <c r="AE291" i="3"/>
  <c r="AF291" i="3"/>
  <c r="AG291" i="3"/>
  <c r="AH291" i="3"/>
  <c r="AI291" i="3"/>
  <c r="AJ291" i="3"/>
  <c r="AK291" i="3"/>
  <c r="AL291" i="3"/>
  <c r="AM291" i="3"/>
  <c r="AN291" i="3"/>
  <c r="H289" i="3"/>
  <c r="K289" i="3"/>
  <c r="L289" i="3"/>
  <c r="M289" i="3"/>
  <c r="N289" i="3"/>
  <c r="O289" i="3"/>
  <c r="P289" i="3"/>
  <c r="Q289" i="3"/>
  <c r="R289" i="3"/>
  <c r="S289" i="3"/>
  <c r="T289" i="3"/>
  <c r="U289" i="3"/>
  <c r="V289" i="3"/>
  <c r="W289" i="3"/>
  <c r="X289" i="3"/>
  <c r="Y289" i="3"/>
  <c r="Z289" i="3"/>
  <c r="AA289" i="3"/>
  <c r="AB289" i="3"/>
  <c r="AC289" i="3"/>
  <c r="AD289" i="3"/>
  <c r="AE289" i="3"/>
  <c r="AF289" i="3"/>
  <c r="AG289" i="3"/>
  <c r="AH289" i="3"/>
  <c r="AI289" i="3"/>
  <c r="AJ289" i="3"/>
  <c r="AK289" i="3"/>
  <c r="AL289" i="3"/>
  <c r="AM289" i="3"/>
  <c r="AN289" i="3"/>
  <c r="H287" i="3"/>
  <c r="K287" i="3"/>
  <c r="L287" i="3"/>
  <c r="M287" i="3"/>
  <c r="N287" i="3"/>
  <c r="O287" i="3"/>
  <c r="P287" i="3"/>
  <c r="Q287" i="3"/>
  <c r="R287" i="3"/>
  <c r="S287" i="3"/>
  <c r="T287" i="3"/>
  <c r="U287" i="3"/>
  <c r="V287" i="3"/>
  <c r="W287" i="3"/>
  <c r="X287" i="3"/>
  <c r="Y287" i="3"/>
  <c r="Z287" i="3"/>
  <c r="AA287" i="3"/>
  <c r="AB287" i="3"/>
  <c r="AC287" i="3"/>
  <c r="AD287" i="3"/>
  <c r="AE287" i="3"/>
  <c r="AF287" i="3"/>
  <c r="AG287" i="3"/>
  <c r="AH287" i="3"/>
  <c r="AI287" i="3"/>
  <c r="AJ287" i="3"/>
  <c r="AK287" i="3"/>
  <c r="AL287" i="3"/>
  <c r="AM287" i="3"/>
  <c r="AN287" i="3"/>
  <c r="H285" i="3"/>
  <c r="K285" i="3"/>
  <c r="L285" i="3"/>
  <c r="M285" i="3"/>
  <c r="N285" i="3"/>
  <c r="O285" i="3"/>
  <c r="P285" i="3"/>
  <c r="Q285" i="3"/>
  <c r="R285" i="3"/>
  <c r="S285" i="3"/>
  <c r="T285" i="3"/>
  <c r="U285" i="3"/>
  <c r="V285" i="3"/>
  <c r="W285" i="3"/>
  <c r="X285" i="3"/>
  <c r="Y285" i="3"/>
  <c r="Z285" i="3"/>
  <c r="AA285" i="3"/>
  <c r="AB285" i="3"/>
  <c r="AC285" i="3"/>
  <c r="AD285" i="3"/>
  <c r="AE285" i="3"/>
  <c r="AF285" i="3"/>
  <c r="AG285" i="3"/>
  <c r="AH285" i="3"/>
  <c r="AI285" i="3"/>
  <c r="AJ285" i="3"/>
  <c r="AK285" i="3"/>
  <c r="AL285" i="3"/>
  <c r="AM285" i="3"/>
  <c r="AN285" i="3"/>
  <c r="H283" i="3"/>
  <c r="K283" i="3"/>
  <c r="L283" i="3"/>
  <c r="M283" i="3"/>
  <c r="N283" i="3"/>
  <c r="O283" i="3"/>
  <c r="P283" i="3"/>
  <c r="Q283" i="3"/>
  <c r="R283" i="3"/>
  <c r="S283" i="3"/>
  <c r="T283" i="3"/>
  <c r="U283" i="3"/>
  <c r="V283" i="3"/>
  <c r="W283" i="3"/>
  <c r="X283" i="3"/>
  <c r="Y283" i="3"/>
  <c r="Z283" i="3"/>
  <c r="AA283" i="3"/>
  <c r="AB283" i="3"/>
  <c r="AC283" i="3"/>
  <c r="AD283" i="3"/>
  <c r="AE283" i="3"/>
  <c r="AF283" i="3"/>
  <c r="AG283" i="3"/>
  <c r="AH283" i="3"/>
  <c r="AI283" i="3"/>
  <c r="AJ283" i="3"/>
  <c r="AK283" i="3"/>
  <c r="AL283" i="3"/>
  <c r="AM283" i="3"/>
  <c r="AN283" i="3"/>
  <c r="H281" i="3"/>
  <c r="K281" i="3"/>
  <c r="L281" i="3"/>
  <c r="M281" i="3"/>
  <c r="N281" i="3"/>
  <c r="O281" i="3"/>
  <c r="P281" i="3"/>
  <c r="Q281" i="3"/>
  <c r="R281" i="3"/>
  <c r="S281" i="3"/>
  <c r="T281" i="3"/>
  <c r="U281" i="3"/>
  <c r="V281" i="3"/>
  <c r="W281" i="3"/>
  <c r="X281" i="3"/>
  <c r="Y281" i="3"/>
  <c r="Z281" i="3"/>
  <c r="AA281" i="3"/>
  <c r="AB281" i="3"/>
  <c r="AC281" i="3"/>
  <c r="AD281" i="3"/>
  <c r="AE281" i="3"/>
  <c r="AF281" i="3"/>
  <c r="AG281" i="3"/>
  <c r="AH281" i="3"/>
  <c r="AI281" i="3"/>
  <c r="AJ281" i="3"/>
  <c r="AK281" i="3"/>
  <c r="AL281" i="3"/>
  <c r="AM281" i="3"/>
  <c r="AN281" i="3"/>
  <c r="H279" i="3"/>
  <c r="K279" i="3"/>
  <c r="L279" i="3"/>
  <c r="M279" i="3"/>
  <c r="N279" i="3"/>
  <c r="O279" i="3"/>
  <c r="P279" i="3"/>
  <c r="Q279" i="3"/>
  <c r="R279" i="3"/>
  <c r="S279" i="3"/>
  <c r="T279" i="3"/>
  <c r="U279" i="3"/>
  <c r="V279" i="3"/>
  <c r="W279" i="3"/>
  <c r="X279" i="3"/>
  <c r="Y279" i="3"/>
  <c r="Z279" i="3"/>
  <c r="AA279" i="3"/>
  <c r="AB279" i="3"/>
  <c r="AC279" i="3"/>
  <c r="AD279" i="3"/>
  <c r="AE279" i="3"/>
  <c r="AF279" i="3"/>
  <c r="AG279" i="3"/>
  <c r="AH279" i="3"/>
  <c r="AI279" i="3"/>
  <c r="AJ279" i="3"/>
  <c r="AK279" i="3"/>
  <c r="AL279" i="3"/>
  <c r="AM279" i="3"/>
  <c r="AN279" i="3"/>
  <c r="H277" i="3"/>
  <c r="K277" i="3"/>
  <c r="L277" i="3"/>
  <c r="M277" i="3"/>
  <c r="N277" i="3"/>
  <c r="O277" i="3"/>
  <c r="P277" i="3"/>
  <c r="Q277" i="3"/>
  <c r="R277" i="3"/>
  <c r="S277" i="3"/>
  <c r="T277" i="3"/>
  <c r="U277" i="3"/>
  <c r="V277" i="3"/>
  <c r="W277" i="3"/>
  <c r="X277" i="3"/>
  <c r="Y277" i="3"/>
  <c r="Z277" i="3"/>
  <c r="AA277" i="3"/>
  <c r="AB277" i="3"/>
  <c r="AC277" i="3"/>
  <c r="AD277" i="3"/>
  <c r="AE277" i="3"/>
  <c r="AF277" i="3"/>
  <c r="AG277" i="3"/>
  <c r="AH277" i="3"/>
  <c r="AI277" i="3"/>
  <c r="AJ277" i="3"/>
  <c r="AK277" i="3"/>
  <c r="AL277" i="3"/>
  <c r="AM277" i="3"/>
  <c r="AN277" i="3"/>
  <c r="H275" i="3"/>
  <c r="K275" i="3"/>
  <c r="L275" i="3"/>
  <c r="M275" i="3"/>
  <c r="N275" i="3"/>
  <c r="O275" i="3"/>
  <c r="P275" i="3"/>
  <c r="Q275" i="3"/>
  <c r="R275" i="3"/>
  <c r="S275" i="3"/>
  <c r="T275" i="3"/>
  <c r="U275" i="3"/>
  <c r="V275" i="3"/>
  <c r="W275" i="3"/>
  <c r="X275" i="3"/>
  <c r="Y275" i="3"/>
  <c r="Z275" i="3"/>
  <c r="AA275" i="3"/>
  <c r="AB275" i="3"/>
  <c r="AC275" i="3"/>
  <c r="AD275" i="3"/>
  <c r="AE275" i="3"/>
  <c r="AF275" i="3"/>
  <c r="AG275" i="3"/>
  <c r="AH275" i="3"/>
  <c r="AI275" i="3"/>
  <c r="AJ275" i="3"/>
  <c r="AK275" i="3"/>
  <c r="AL275" i="3"/>
  <c r="AM275" i="3"/>
  <c r="AN275" i="3"/>
  <c r="H273" i="3"/>
  <c r="K273" i="3"/>
  <c r="L273" i="3"/>
  <c r="M273" i="3"/>
  <c r="N273" i="3"/>
  <c r="O273" i="3"/>
  <c r="P273" i="3"/>
  <c r="Q273" i="3"/>
  <c r="R273" i="3"/>
  <c r="S273" i="3"/>
  <c r="T273" i="3"/>
  <c r="U273" i="3"/>
  <c r="V273" i="3"/>
  <c r="W273" i="3"/>
  <c r="X273" i="3"/>
  <c r="Y273" i="3"/>
  <c r="Z273" i="3"/>
  <c r="AA273" i="3"/>
  <c r="AB273" i="3"/>
  <c r="AC273" i="3"/>
  <c r="AD273" i="3"/>
  <c r="AE273" i="3"/>
  <c r="AF273" i="3"/>
  <c r="AG273" i="3"/>
  <c r="AH273" i="3"/>
  <c r="AI273" i="3"/>
  <c r="AJ273" i="3"/>
  <c r="AK273" i="3"/>
  <c r="AL273" i="3"/>
  <c r="AM273" i="3"/>
  <c r="AN273" i="3"/>
  <c r="H271" i="3"/>
  <c r="K271" i="3"/>
  <c r="L271" i="3"/>
  <c r="M271" i="3"/>
  <c r="N271" i="3"/>
  <c r="O271" i="3"/>
  <c r="P271" i="3"/>
  <c r="Q271" i="3"/>
  <c r="R271" i="3"/>
  <c r="S271" i="3"/>
  <c r="T271" i="3"/>
  <c r="U271" i="3"/>
  <c r="V271" i="3"/>
  <c r="W271" i="3"/>
  <c r="X271" i="3"/>
  <c r="Y271" i="3"/>
  <c r="Z271" i="3"/>
  <c r="AA271" i="3"/>
  <c r="AB271" i="3"/>
  <c r="AC271" i="3"/>
  <c r="AD271" i="3"/>
  <c r="AE271" i="3"/>
  <c r="AF271" i="3"/>
  <c r="AG271" i="3"/>
  <c r="AH271" i="3"/>
  <c r="AI271" i="3"/>
  <c r="AJ271" i="3"/>
  <c r="AK271" i="3"/>
  <c r="AL271" i="3"/>
  <c r="AM271" i="3"/>
  <c r="AN271" i="3"/>
  <c r="H269" i="3"/>
  <c r="K269" i="3"/>
  <c r="L269" i="3"/>
  <c r="M269" i="3"/>
  <c r="N269" i="3"/>
  <c r="O269" i="3"/>
  <c r="P269" i="3"/>
  <c r="Q269" i="3"/>
  <c r="R269" i="3"/>
  <c r="S269" i="3"/>
  <c r="T269" i="3"/>
  <c r="U269" i="3"/>
  <c r="V269" i="3"/>
  <c r="W269" i="3"/>
  <c r="X269" i="3"/>
  <c r="Y269" i="3"/>
  <c r="Z269" i="3"/>
  <c r="AA269" i="3"/>
  <c r="AB269" i="3"/>
  <c r="AC269" i="3"/>
  <c r="AD269" i="3"/>
  <c r="AE269" i="3"/>
  <c r="AF269" i="3"/>
  <c r="AG269" i="3"/>
  <c r="AH269" i="3"/>
  <c r="AI269" i="3"/>
  <c r="AJ269" i="3"/>
  <c r="AK269" i="3"/>
  <c r="AL269" i="3"/>
  <c r="AM269" i="3"/>
  <c r="AN269" i="3"/>
  <c r="H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AM267" i="3"/>
  <c r="AN267" i="3"/>
  <c r="H265" i="3"/>
  <c r="K265" i="3"/>
  <c r="L265" i="3"/>
  <c r="M265" i="3"/>
  <c r="N265" i="3"/>
  <c r="O265" i="3"/>
  <c r="P265" i="3"/>
  <c r="Q265" i="3"/>
  <c r="R265" i="3"/>
  <c r="S265" i="3"/>
  <c r="T265" i="3"/>
  <c r="U265" i="3"/>
  <c r="V265" i="3"/>
  <c r="W265" i="3"/>
  <c r="X265" i="3"/>
  <c r="Y265" i="3"/>
  <c r="Z265" i="3"/>
  <c r="AA265" i="3"/>
  <c r="AB265" i="3"/>
  <c r="AC265" i="3"/>
  <c r="AD265" i="3"/>
  <c r="AE265" i="3"/>
  <c r="AF265" i="3"/>
  <c r="AG265" i="3"/>
  <c r="AH265" i="3"/>
  <c r="AI265" i="3"/>
  <c r="AJ265" i="3"/>
  <c r="AK265" i="3"/>
  <c r="AL265" i="3"/>
  <c r="AM265" i="3"/>
  <c r="AN265" i="3"/>
  <c r="H263" i="3"/>
  <c r="K263" i="3"/>
  <c r="L263" i="3"/>
  <c r="M263" i="3"/>
  <c r="N263" i="3"/>
  <c r="O263" i="3"/>
  <c r="P263" i="3"/>
  <c r="Q263" i="3"/>
  <c r="R263" i="3"/>
  <c r="S263" i="3"/>
  <c r="T263" i="3"/>
  <c r="U263" i="3"/>
  <c r="V263" i="3"/>
  <c r="W263" i="3"/>
  <c r="X263" i="3"/>
  <c r="Y263" i="3"/>
  <c r="Z263" i="3"/>
  <c r="AA263" i="3"/>
  <c r="AB263" i="3"/>
  <c r="AC263" i="3"/>
  <c r="AD263" i="3"/>
  <c r="AE263" i="3"/>
  <c r="AF263" i="3"/>
  <c r="AG263" i="3"/>
  <c r="AH263" i="3"/>
  <c r="AI263" i="3"/>
  <c r="AJ263" i="3"/>
  <c r="AK263" i="3"/>
  <c r="AL263" i="3"/>
  <c r="AM263" i="3"/>
  <c r="AN263" i="3"/>
  <c r="H261" i="3"/>
  <c r="K261" i="3"/>
  <c r="L261" i="3"/>
  <c r="M261" i="3"/>
  <c r="N261" i="3"/>
  <c r="O261" i="3"/>
  <c r="P261" i="3"/>
  <c r="Q261" i="3"/>
  <c r="R261" i="3"/>
  <c r="S261" i="3"/>
  <c r="T261" i="3"/>
  <c r="U261" i="3"/>
  <c r="V261" i="3"/>
  <c r="W261" i="3"/>
  <c r="X261" i="3"/>
  <c r="Y261" i="3"/>
  <c r="Z261" i="3"/>
  <c r="AA261" i="3"/>
  <c r="AB261" i="3"/>
  <c r="AC261" i="3"/>
  <c r="AD261" i="3"/>
  <c r="AE261" i="3"/>
  <c r="AF261" i="3"/>
  <c r="AG261" i="3"/>
  <c r="AH261" i="3"/>
  <c r="AI261" i="3"/>
  <c r="AJ261" i="3"/>
  <c r="AK261" i="3"/>
  <c r="AL261" i="3"/>
  <c r="AM261" i="3"/>
  <c r="AN261" i="3"/>
  <c r="H259" i="3"/>
  <c r="K259" i="3"/>
  <c r="L259" i="3"/>
  <c r="M259" i="3"/>
  <c r="N259" i="3"/>
  <c r="O259" i="3"/>
  <c r="P259" i="3"/>
  <c r="Q259" i="3"/>
  <c r="R259" i="3"/>
  <c r="S259" i="3"/>
  <c r="T259" i="3"/>
  <c r="U259" i="3"/>
  <c r="V259" i="3"/>
  <c r="W259" i="3"/>
  <c r="X259" i="3"/>
  <c r="Y259" i="3"/>
  <c r="Z259" i="3"/>
  <c r="AA259" i="3"/>
  <c r="AB259" i="3"/>
  <c r="AC259" i="3"/>
  <c r="AD259" i="3"/>
  <c r="AE259" i="3"/>
  <c r="AF259" i="3"/>
  <c r="AG259" i="3"/>
  <c r="AH259" i="3"/>
  <c r="AI259" i="3"/>
  <c r="AJ259" i="3"/>
  <c r="AK259" i="3"/>
  <c r="AL259" i="3"/>
  <c r="AM259" i="3"/>
  <c r="AN259" i="3"/>
  <c r="H257" i="3"/>
  <c r="K257" i="3"/>
  <c r="L257" i="3"/>
  <c r="M257" i="3"/>
  <c r="N257" i="3"/>
  <c r="O257" i="3"/>
  <c r="P257" i="3"/>
  <c r="Q257" i="3"/>
  <c r="R257" i="3"/>
  <c r="S257" i="3"/>
  <c r="T257" i="3"/>
  <c r="U257" i="3"/>
  <c r="V257" i="3"/>
  <c r="W257" i="3"/>
  <c r="X257" i="3"/>
  <c r="Y257" i="3"/>
  <c r="Z257" i="3"/>
  <c r="AA257" i="3"/>
  <c r="AB257" i="3"/>
  <c r="AC257" i="3"/>
  <c r="AD257" i="3"/>
  <c r="AE257" i="3"/>
  <c r="AF257" i="3"/>
  <c r="AG257" i="3"/>
  <c r="AH257" i="3"/>
  <c r="AI257" i="3"/>
  <c r="AJ257" i="3"/>
  <c r="AK257" i="3"/>
  <c r="AL257" i="3"/>
  <c r="AM257" i="3"/>
  <c r="AN257" i="3"/>
  <c r="H255" i="3"/>
  <c r="K255" i="3"/>
  <c r="L255" i="3"/>
  <c r="M255" i="3"/>
  <c r="N255" i="3"/>
  <c r="O255" i="3"/>
  <c r="P255" i="3"/>
  <c r="Q255" i="3"/>
  <c r="R255" i="3"/>
  <c r="S255" i="3"/>
  <c r="T255" i="3"/>
  <c r="U255" i="3"/>
  <c r="V255" i="3"/>
  <c r="W255" i="3"/>
  <c r="X255" i="3"/>
  <c r="Y255" i="3"/>
  <c r="Z255" i="3"/>
  <c r="AA255" i="3"/>
  <c r="AB255" i="3"/>
  <c r="AC255" i="3"/>
  <c r="AD255" i="3"/>
  <c r="AE255" i="3"/>
  <c r="AF255" i="3"/>
  <c r="AG255" i="3"/>
  <c r="AH255" i="3"/>
  <c r="AI255" i="3"/>
  <c r="AJ255" i="3"/>
  <c r="AK255" i="3"/>
  <c r="AL255" i="3"/>
  <c r="AM255" i="3"/>
  <c r="AN255" i="3"/>
  <c r="H253" i="3"/>
  <c r="K253" i="3"/>
  <c r="L253" i="3"/>
  <c r="M253" i="3"/>
  <c r="N253" i="3"/>
  <c r="O253" i="3"/>
  <c r="P253" i="3"/>
  <c r="Q253" i="3"/>
  <c r="R253" i="3"/>
  <c r="S253" i="3"/>
  <c r="T253" i="3"/>
  <c r="U253" i="3"/>
  <c r="V253" i="3"/>
  <c r="W253" i="3"/>
  <c r="X253" i="3"/>
  <c r="Y253" i="3"/>
  <c r="Z253" i="3"/>
  <c r="AA253" i="3"/>
  <c r="AB253" i="3"/>
  <c r="AC253" i="3"/>
  <c r="AD253" i="3"/>
  <c r="AE253" i="3"/>
  <c r="AF253" i="3"/>
  <c r="AG253" i="3"/>
  <c r="AH253" i="3"/>
  <c r="AI253" i="3"/>
  <c r="AJ253" i="3"/>
  <c r="AK253" i="3"/>
  <c r="AL253" i="3"/>
  <c r="AM253" i="3"/>
  <c r="AN253" i="3"/>
  <c r="H251" i="3"/>
  <c r="K251" i="3"/>
  <c r="L251" i="3"/>
  <c r="M251" i="3"/>
  <c r="N251" i="3"/>
  <c r="O251" i="3"/>
  <c r="P251" i="3"/>
  <c r="Q251" i="3"/>
  <c r="R251" i="3"/>
  <c r="S251" i="3"/>
  <c r="T251" i="3"/>
  <c r="U251" i="3"/>
  <c r="V251" i="3"/>
  <c r="W251" i="3"/>
  <c r="X251" i="3"/>
  <c r="Y251" i="3"/>
  <c r="Z251" i="3"/>
  <c r="AA251" i="3"/>
  <c r="AB251" i="3"/>
  <c r="AC251" i="3"/>
  <c r="AD251" i="3"/>
  <c r="AE251" i="3"/>
  <c r="AF251" i="3"/>
  <c r="AG251" i="3"/>
  <c r="AH251" i="3"/>
  <c r="AI251" i="3"/>
  <c r="AJ251" i="3"/>
  <c r="AK251" i="3"/>
  <c r="AL251" i="3"/>
  <c r="AM251" i="3"/>
  <c r="AN251" i="3"/>
  <c r="H249" i="3"/>
  <c r="K249" i="3"/>
  <c r="L249" i="3"/>
  <c r="M249" i="3"/>
  <c r="N249" i="3"/>
  <c r="O249" i="3"/>
  <c r="P249" i="3"/>
  <c r="Q249" i="3"/>
  <c r="R249" i="3"/>
  <c r="S249" i="3"/>
  <c r="T249" i="3"/>
  <c r="U249" i="3"/>
  <c r="V249" i="3"/>
  <c r="W249" i="3"/>
  <c r="X249" i="3"/>
  <c r="Y249" i="3"/>
  <c r="Z249" i="3"/>
  <c r="AA249" i="3"/>
  <c r="AB249" i="3"/>
  <c r="AC249" i="3"/>
  <c r="AD249" i="3"/>
  <c r="AE249" i="3"/>
  <c r="AF249" i="3"/>
  <c r="AG249" i="3"/>
  <c r="AH249" i="3"/>
  <c r="AI249" i="3"/>
  <c r="AJ249" i="3"/>
  <c r="AK249" i="3"/>
  <c r="AL249" i="3"/>
  <c r="AM249" i="3"/>
  <c r="AN249" i="3"/>
  <c r="H247" i="3"/>
  <c r="K247" i="3"/>
  <c r="L247" i="3"/>
  <c r="M247" i="3"/>
  <c r="N247" i="3"/>
  <c r="O247" i="3"/>
  <c r="P247" i="3"/>
  <c r="Q247" i="3"/>
  <c r="R247" i="3"/>
  <c r="S247" i="3"/>
  <c r="T247" i="3"/>
  <c r="U247" i="3"/>
  <c r="V247" i="3"/>
  <c r="W247" i="3"/>
  <c r="X247" i="3"/>
  <c r="Y247" i="3"/>
  <c r="Z247" i="3"/>
  <c r="AA247" i="3"/>
  <c r="AB247" i="3"/>
  <c r="AC247" i="3"/>
  <c r="AD247" i="3"/>
  <c r="AE247" i="3"/>
  <c r="AF247" i="3"/>
  <c r="AG247" i="3"/>
  <c r="AH247" i="3"/>
  <c r="AI247" i="3"/>
  <c r="AJ247" i="3"/>
  <c r="AK247" i="3"/>
  <c r="AL247" i="3"/>
  <c r="AM247" i="3"/>
  <c r="AN247" i="3"/>
  <c r="H245" i="3"/>
  <c r="K245" i="3"/>
  <c r="L245" i="3"/>
  <c r="M245" i="3"/>
  <c r="N245" i="3"/>
  <c r="O245" i="3"/>
  <c r="P245" i="3"/>
  <c r="Q245" i="3"/>
  <c r="R245" i="3"/>
  <c r="S245" i="3"/>
  <c r="T245" i="3"/>
  <c r="U245" i="3"/>
  <c r="V245" i="3"/>
  <c r="W245" i="3"/>
  <c r="X245" i="3"/>
  <c r="Y245" i="3"/>
  <c r="Z245" i="3"/>
  <c r="AA245" i="3"/>
  <c r="AB245" i="3"/>
  <c r="AC245" i="3"/>
  <c r="AD245" i="3"/>
  <c r="AE245" i="3"/>
  <c r="AF245" i="3"/>
  <c r="AG245" i="3"/>
  <c r="AH245" i="3"/>
  <c r="AI245" i="3"/>
  <c r="AJ245" i="3"/>
  <c r="AK245" i="3"/>
  <c r="AL245" i="3"/>
  <c r="AM245" i="3"/>
  <c r="AN245" i="3"/>
  <c r="H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AM243" i="3"/>
  <c r="AN243" i="3"/>
  <c r="H241" i="3"/>
  <c r="K241" i="3"/>
  <c r="L241" i="3"/>
  <c r="M241" i="3"/>
  <c r="N241" i="3"/>
  <c r="O241" i="3"/>
  <c r="P241" i="3"/>
  <c r="Q241" i="3"/>
  <c r="R241" i="3"/>
  <c r="S241" i="3"/>
  <c r="T241" i="3"/>
  <c r="U241" i="3"/>
  <c r="V241" i="3"/>
  <c r="W241" i="3"/>
  <c r="X241" i="3"/>
  <c r="Y241" i="3"/>
  <c r="Z241" i="3"/>
  <c r="AA241" i="3"/>
  <c r="AB241" i="3"/>
  <c r="AC241" i="3"/>
  <c r="AD241" i="3"/>
  <c r="AE241" i="3"/>
  <c r="AF241" i="3"/>
  <c r="AG241" i="3"/>
  <c r="AH241" i="3"/>
  <c r="AI241" i="3"/>
  <c r="AJ241" i="3"/>
  <c r="AK241" i="3"/>
  <c r="AL241" i="3"/>
  <c r="AM241" i="3"/>
  <c r="AN241" i="3"/>
  <c r="H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H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H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H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H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H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H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H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H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H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H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H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H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H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H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H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H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H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H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H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H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H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H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H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H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H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H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H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H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H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H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H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H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H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H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H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H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H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H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H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H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H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H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H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H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H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H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H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H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H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H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H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H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H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H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H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H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H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H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H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H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H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H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H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H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H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H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H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H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H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H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H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H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H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H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H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H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H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H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H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H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H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H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H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H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H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H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H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H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H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H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H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H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H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H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H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H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H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H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H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H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H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H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H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H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H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H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H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H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H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H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H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H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H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H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H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H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H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H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I13" i="3" l="1"/>
  <c r="I29" i="3"/>
  <c r="I45" i="3"/>
  <c r="I53" i="3"/>
  <c r="I61" i="3"/>
  <c r="I69" i="3"/>
  <c r="I85" i="3"/>
  <c r="I93" i="3"/>
  <c r="I105" i="3"/>
  <c r="I113" i="3"/>
  <c r="I121" i="3"/>
  <c r="I129" i="3"/>
  <c r="I137" i="3"/>
  <c r="I161" i="3"/>
  <c r="I169" i="3"/>
  <c r="I177" i="3"/>
  <c r="I185" i="3"/>
  <c r="I193" i="3"/>
  <c r="I201" i="3"/>
  <c r="I209" i="3"/>
  <c r="I217" i="3"/>
  <c r="I225" i="3"/>
  <c r="I249" i="3"/>
  <c r="I257" i="3"/>
  <c r="I273" i="3"/>
  <c r="I281" i="3"/>
  <c r="I297" i="3"/>
  <c r="I305" i="3"/>
  <c r="I313" i="3"/>
  <c r="I321" i="3"/>
  <c r="I345" i="3"/>
  <c r="I361" i="3"/>
  <c r="I377" i="3"/>
  <c r="I385" i="3"/>
  <c r="I393" i="3"/>
  <c r="I401" i="3"/>
  <c r="I353" i="3"/>
  <c r="I241" i="3"/>
  <c r="I21" i="3"/>
  <c r="I37" i="3"/>
  <c r="I409" i="3"/>
  <c r="I417" i="3"/>
  <c r="I425" i="3"/>
  <c r="I433" i="3"/>
  <c r="I441" i="3"/>
  <c r="I449" i="3"/>
  <c r="I457" i="3"/>
  <c r="I465" i="3"/>
  <c r="I473" i="3"/>
  <c r="I481" i="3"/>
  <c r="I489" i="3"/>
  <c r="I497" i="3"/>
  <c r="I513" i="3"/>
  <c r="I521" i="3"/>
  <c r="I529" i="3"/>
  <c r="I537" i="3"/>
  <c r="I545" i="3"/>
  <c r="I553" i="3"/>
  <c r="I561" i="3"/>
  <c r="I569" i="3"/>
  <c r="I585" i="3"/>
  <c r="I593" i="3"/>
  <c r="I601" i="3"/>
  <c r="I609" i="3"/>
  <c r="I617" i="3"/>
  <c r="I77" i="3"/>
  <c r="I289" i="3"/>
  <c r="I153" i="3"/>
  <c r="I265" i="3"/>
  <c r="I329" i="3"/>
  <c r="I337" i="3"/>
  <c r="I369" i="3"/>
  <c r="I505" i="3"/>
  <c r="I577" i="3"/>
  <c r="I145" i="3"/>
  <c r="I233" i="3"/>
  <c r="J3" i="3"/>
  <c r="J5" i="3"/>
  <c r="J7" i="3"/>
  <c r="J9" i="3"/>
  <c r="J11" i="3"/>
  <c r="J13" i="3"/>
  <c r="J15" i="3"/>
  <c r="J17" i="3"/>
  <c r="J19" i="3"/>
  <c r="J21" i="3"/>
  <c r="J23" i="3"/>
  <c r="J25" i="3"/>
  <c r="J73" i="3"/>
  <c r="I5" i="3"/>
  <c r="I9" i="3"/>
  <c r="I17" i="3"/>
  <c r="I25" i="3"/>
  <c r="I33" i="3"/>
  <c r="I41" i="3"/>
  <c r="I49" i="3"/>
  <c r="I57" i="3"/>
  <c r="I65" i="3"/>
  <c r="I73" i="3"/>
  <c r="I81" i="3"/>
  <c r="I89" i="3"/>
  <c r="I97" i="3"/>
  <c r="I101" i="3"/>
  <c r="I109" i="3"/>
  <c r="I117" i="3"/>
  <c r="I125" i="3"/>
  <c r="I133" i="3"/>
  <c r="I141" i="3"/>
  <c r="I149" i="3"/>
  <c r="I157" i="3"/>
  <c r="I165" i="3"/>
  <c r="I173" i="3"/>
  <c r="I181" i="3"/>
  <c r="I189" i="3"/>
  <c r="I197" i="3"/>
  <c r="I205" i="3"/>
  <c r="I213" i="3"/>
  <c r="I221" i="3"/>
  <c r="I229" i="3"/>
  <c r="I237" i="3"/>
  <c r="I245" i="3"/>
  <c r="I253" i="3"/>
  <c r="I261" i="3"/>
  <c r="I269" i="3"/>
  <c r="J277" i="3"/>
  <c r="J285" i="3"/>
  <c r="J293" i="3"/>
  <c r="J301" i="3"/>
  <c r="J309" i="3"/>
  <c r="J317" i="3"/>
  <c r="J325" i="3"/>
  <c r="J333" i="3"/>
  <c r="J341" i="3"/>
  <c r="J349" i="3"/>
  <c r="J357" i="3"/>
  <c r="J365" i="3"/>
  <c r="J373" i="3"/>
  <c r="J381" i="3"/>
  <c r="J389" i="3"/>
  <c r="J397" i="3"/>
  <c r="J405" i="3"/>
  <c r="J27" i="3"/>
  <c r="J29" i="3"/>
  <c r="J31" i="3"/>
  <c r="J33" i="3"/>
  <c r="J35" i="3"/>
  <c r="J37" i="3"/>
  <c r="J39" i="3"/>
  <c r="J41" i="3"/>
  <c r="J43" i="3"/>
  <c r="J45" i="3"/>
  <c r="J47" i="3"/>
  <c r="J49" i="3"/>
  <c r="J51" i="3"/>
  <c r="J53" i="3"/>
  <c r="J55" i="3"/>
  <c r="J57" i="3"/>
  <c r="J59" i="3"/>
  <c r="J61" i="3"/>
  <c r="J63" i="3"/>
  <c r="J65" i="3"/>
  <c r="J67" i="3"/>
  <c r="J69" i="3"/>
  <c r="J71" i="3"/>
  <c r="J75" i="3"/>
  <c r="J77" i="3"/>
  <c r="J79" i="3"/>
  <c r="J81" i="3"/>
  <c r="J83" i="3"/>
  <c r="J85" i="3"/>
  <c r="J87" i="3"/>
  <c r="J89" i="3"/>
  <c r="J91" i="3"/>
  <c r="J93" i="3"/>
  <c r="J95" i="3"/>
  <c r="J97" i="3"/>
  <c r="J99" i="3"/>
  <c r="J101" i="3"/>
  <c r="J103" i="3"/>
  <c r="J105" i="3"/>
  <c r="J107" i="3"/>
  <c r="J109" i="3"/>
  <c r="J111" i="3"/>
  <c r="J113" i="3"/>
  <c r="J115" i="3"/>
  <c r="J117" i="3"/>
  <c r="J119" i="3"/>
  <c r="J121" i="3"/>
  <c r="J123" i="3"/>
  <c r="J125" i="3"/>
  <c r="J127" i="3"/>
  <c r="J129" i="3"/>
  <c r="J131" i="3"/>
  <c r="J133" i="3"/>
  <c r="J135" i="3"/>
  <c r="J137" i="3"/>
  <c r="J139" i="3"/>
  <c r="J141" i="3"/>
  <c r="J143" i="3"/>
  <c r="J145" i="3"/>
  <c r="J147" i="3"/>
  <c r="J149" i="3"/>
  <c r="J151" i="3"/>
  <c r="J153" i="3"/>
  <c r="J155" i="3"/>
  <c r="J157" i="3"/>
  <c r="J159" i="3"/>
  <c r="J161" i="3"/>
  <c r="J163" i="3"/>
  <c r="J165" i="3"/>
  <c r="J167" i="3"/>
  <c r="J169" i="3"/>
  <c r="J171" i="3"/>
  <c r="J173" i="3"/>
  <c r="J175" i="3"/>
  <c r="J177" i="3"/>
  <c r="J179" i="3"/>
  <c r="J181" i="3"/>
  <c r="J183" i="3"/>
  <c r="J185" i="3"/>
  <c r="J187" i="3"/>
  <c r="J189" i="3"/>
  <c r="J191" i="3"/>
  <c r="J193" i="3"/>
  <c r="J195" i="3"/>
  <c r="J197" i="3"/>
  <c r="J199" i="3"/>
  <c r="J201" i="3"/>
  <c r="J203" i="3"/>
  <c r="J205" i="3"/>
  <c r="J207" i="3"/>
  <c r="J209" i="3"/>
  <c r="J211" i="3"/>
  <c r="J213" i="3"/>
  <c r="J215" i="3"/>
  <c r="J217" i="3"/>
  <c r="J219" i="3"/>
  <c r="J221" i="3"/>
  <c r="J223" i="3"/>
  <c r="J225" i="3"/>
  <c r="J227" i="3"/>
  <c r="J229" i="3"/>
  <c r="J231" i="3"/>
  <c r="J233" i="3"/>
  <c r="J235" i="3"/>
  <c r="J237" i="3"/>
  <c r="J239" i="3"/>
  <c r="J241" i="3"/>
  <c r="J243" i="3"/>
  <c r="J245" i="3"/>
  <c r="J247" i="3"/>
  <c r="J249" i="3"/>
  <c r="J251" i="3"/>
  <c r="J253" i="3"/>
  <c r="J255" i="3"/>
  <c r="J257" i="3"/>
  <c r="J259" i="3"/>
  <c r="J261" i="3"/>
  <c r="J263" i="3"/>
  <c r="J265" i="3"/>
  <c r="J267" i="3"/>
  <c r="J269" i="3"/>
  <c r="J271" i="3"/>
  <c r="J273" i="3"/>
  <c r="J275" i="3"/>
  <c r="J279" i="3"/>
  <c r="J281" i="3"/>
  <c r="J283" i="3"/>
  <c r="J287" i="3"/>
  <c r="J289" i="3"/>
  <c r="J291" i="3"/>
  <c r="J295" i="3"/>
  <c r="J297" i="3"/>
  <c r="J299" i="3"/>
  <c r="J303" i="3"/>
  <c r="J305" i="3"/>
  <c r="J307" i="3"/>
  <c r="J311" i="3"/>
  <c r="J313" i="3"/>
  <c r="J315" i="3"/>
  <c r="J319" i="3"/>
  <c r="J321" i="3"/>
  <c r="J323" i="3"/>
  <c r="J327" i="3"/>
  <c r="J329" i="3"/>
  <c r="J331" i="3"/>
  <c r="J335" i="3"/>
  <c r="J337" i="3"/>
  <c r="J339" i="3"/>
  <c r="J343" i="3"/>
  <c r="J345" i="3"/>
  <c r="J347" i="3"/>
  <c r="J351" i="3"/>
  <c r="J353" i="3"/>
  <c r="J355" i="3"/>
  <c r="J359" i="3"/>
  <c r="J361" i="3"/>
  <c r="J363" i="3"/>
  <c r="J367" i="3"/>
  <c r="J369" i="3"/>
  <c r="J371" i="3"/>
  <c r="J375" i="3"/>
  <c r="J377" i="3"/>
  <c r="J379" i="3"/>
  <c r="J383" i="3"/>
  <c r="J385" i="3"/>
  <c r="J387" i="3"/>
  <c r="J391" i="3"/>
  <c r="J393" i="3"/>
  <c r="J395" i="3"/>
  <c r="J399" i="3"/>
  <c r="J413" i="3"/>
  <c r="J421" i="3"/>
  <c r="J429" i="3"/>
  <c r="J437" i="3"/>
  <c r="J445" i="3"/>
  <c r="J453" i="3"/>
  <c r="J461" i="3"/>
  <c r="J469" i="3"/>
  <c r="J477" i="3"/>
  <c r="J485" i="3"/>
  <c r="J493" i="3"/>
  <c r="J501" i="3"/>
  <c r="J509" i="3"/>
  <c r="J517" i="3"/>
  <c r="J525" i="3"/>
  <c r="J533" i="3"/>
  <c r="J541" i="3"/>
  <c r="J549" i="3"/>
  <c r="J557" i="3"/>
  <c r="J565" i="3"/>
  <c r="J573" i="3"/>
  <c r="J581" i="3"/>
  <c r="J589" i="3"/>
  <c r="J597" i="3"/>
  <c r="J605" i="3"/>
  <c r="J613" i="3"/>
  <c r="J401" i="3"/>
  <c r="J403" i="3"/>
  <c r="J407" i="3"/>
  <c r="J409" i="3"/>
  <c r="J411" i="3"/>
  <c r="J415" i="3"/>
  <c r="J417" i="3"/>
  <c r="J419" i="3"/>
  <c r="J423" i="3"/>
  <c r="J425" i="3"/>
  <c r="J427" i="3"/>
  <c r="J431" i="3"/>
  <c r="J433" i="3"/>
  <c r="J435" i="3"/>
  <c r="J439" i="3"/>
  <c r="J441" i="3"/>
  <c r="J443" i="3"/>
  <c r="J447" i="3"/>
  <c r="J449" i="3"/>
  <c r="J451" i="3"/>
  <c r="J455" i="3"/>
  <c r="J457" i="3"/>
  <c r="J459" i="3"/>
  <c r="J463" i="3"/>
  <c r="J465" i="3"/>
  <c r="J467" i="3"/>
  <c r="J471" i="3"/>
  <c r="J473" i="3"/>
  <c r="J475" i="3"/>
  <c r="J479" i="3"/>
  <c r="J481" i="3"/>
  <c r="J483" i="3"/>
  <c r="J487" i="3"/>
  <c r="J489" i="3"/>
  <c r="J491" i="3"/>
  <c r="J495" i="3"/>
  <c r="J497" i="3"/>
  <c r="J499" i="3"/>
  <c r="J503" i="3"/>
  <c r="J505" i="3"/>
  <c r="J507" i="3"/>
  <c r="J511" i="3"/>
  <c r="J513" i="3"/>
  <c r="J515" i="3"/>
  <c r="J519" i="3"/>
  <c r="J521" i="3"/>
  <c r="J523" i="3"/>
  <c r="J527" i="3"/>
  <c r="J529" i="3"/>
  <c r="J531" i="3"/>
  <c r="J535" i="3"/>
  <c r="J537" i="3"/>
  <c r="J539" i="3"/>
  <c r="J543" i="3"/>
  <c r="J545" i="3"/>
  <c r="J547" i="3"/>
  <c r="J551" i="3"/>
  <c r="J553" i="3"/>
  <c r="J555" i="3"/>
  <c r="J559" i="3"/>
  <c r="J561" i="3"/>
  <c r="J563" i="3"/>
  <c r="J567" i="3"/>
  <c r="J569" i="3"/>
  <c r="J571" i="3"/>
  <c r="J575" i="3"/>
  <c r="J577" i="3"/>
  <c r="J579" i="3"/>
  <c r="J583" i="3"/>
  <c r="J585" i="3"/>
  <c r="J587" i="3"/>
  <c r="J591" i="3"/>
  <c r="J593" i="3"/>
  <c r="J595" i="3"/>
  <c r="J599" i="3"/>
  <c r="J601" i="3"/>
  <c r="J603" i="3"/>
  <c r="J607" i="3"/>
  <c r="J609" i="3"/>
  <c r="J611" i="3"/>
  <c r="J615" i="3"/>
  <c r="J617" i="3"/>
  <c r="J619" i="3"/>
  <c r="J621" i="3"/>
  <c r="J625" i="3"/>
  <c r="I3" i="3"/>
  <c r="I11" i="3"/>
  <c r="I19" i="3"/>
  <c r="I27" i="3"/>
  <c r="I35" i="3"/>
  <c r="I43" i="3"/>
  <c r="I51" i="3"/>
  <c r="I59" i="3"/>
  <c r="I67" i="3"/>
  <c r="I75" i="3"/>
  <c r="I83" i="3"/>
  <c r="I91" i="3"/>
  <c r="I99" i="3"/>
  <c r="I107" i="3"/>
  <c r="I115" i="3"/>
  <c r="I123" i="3"/>
  <c r="I131" i="3"/>
  <c r="I139" i="3"/>
  <c r="I147" i="3"/>
  <c r="I155" i="3"/>
  <c r="I163" i="3"/>
  <c r="I171" i="3"/>
  <c r="I179" i="3"/>
  <c r="I187" i="3"/>
  <c r="I195" i="3"/>
  <c r="I203" i="3"/>
  <c r="I211" i="3"/>
  <c r="I219" i="3"/>
  <c r="I227" i="3"/>
  <c r="I235" i="3"/>
  <c r="I243" i="3"/>
  <c r="I251" i="3"/>
  <c r="I259" i="3"/>
  <c r="I267" i="3"/>
  <c r="I275" i="3"/>
  <c r="I283" i="3"/>
  <c r="I291" i="3"/>
  <c r="I299" i="3"/>
  <c r="I307" i="3"/>
  <c r="I315" i="3"/>
  <c r="I323" i="3"/>
  <c r="I331" i="3"/>
  <c r="I339" i="3"/>
  <c r="I347" i="3"/>
  <c r="I355" i="3"/>
  <c r="I363" i="3"/>
  <c r="I371" i="3"/>
  <c r="I379" i="3"/>
  <c r="I387" i="3"/>
  <c r="I395" i="3"/>
  <c r="I403" i="3"/>
  <c r="I411" i="3"/>
  <c r="I419" i="3"/>
  <c r="I427" i="3"/>
  <c r="I435" i="3"/>
  <c r="I443" i="3"/>
  <c r="I451" i="3"/>
  <c r="I459" i="3"/>
  <c r="I467" i="3"/>
  <c r="I475" i="3"/>
  <c r="I483" i="3"/>
  <c r="I491" i="3"/>
  <c r="I499" i="3"/>
  <c r="I507" i="3"/>
  <c r="I515" i="3"/>
  <c r="I523" i="3"/>
  <c r="I531" i="3"/>
  <c r="I539" i="3"/>
  <c r="I547" i="3"/>
  <c r="I555" i="3"/>
  <c r="I563" i="3"/>
  <c r="I571" i="3"/>
  <c r="I579" i="3"/>
  <c r="I587" i="3"/>
  <c r="I595" i="3"/>
  <c r="I603" i="3"/>
  <c r="I611" i="3"/>
  <c r="I619" i="3"/>
  <c r="I277" i="3"/>
  <c r="I285" i="3"/>
  <c r="I293" i="3"/>
  <c r="I301" i="3"/>
  <c r="I309" i="3"/>
  <c r="I317" i="3"/>
  <c r="I325" i="3"/>
  <c r="I333" i="3"/>
  <c r="I341" i="3"/>
  <c r="I349" i="3"/>
  <c r="I357" i="3"/>
  <c r="I365" i="3"/>
  <c r="I373" i="3"/>
  <c r="I381" i="3"/>
  <c r="I389" i="3"/>
  <c r="I397" i="3"/>
  <c r="I405" i="3"/>
  <c r="I413" i="3"/>
  <c r="I421" i="3"/>
  <c r="I429" i="3"/>
  <c r="I437" i="3"/>
  <c r="I445" i="3"/>
  <c r="I453" i="3"/>
  <c r="I461" i="3"/>
  <c r="I469" i="3"/>
  <c r="I477" i="3"/>
  <c r="I485" i="3"/>
  <c r="I493" i="3"/>
  <c r="I501" i="3"/>
  <c r="I509" i="3"/>
  <c r="I517" i="3"/>
  <c r="I525" i="3"/>
  <c r="I533" i="3"/>
  <c r="I541" i="3"/>
  <c r="I549" i="3"/>
  <c r="I557" i="3"/>
  <c r="I565" i="3"/>
  <c r="I573" i="3"/>
  <c r="I581" i="3"/>
  <c r="I589" i="3"/>
  <c r="I597" i="3"/>
  <c r="I605" i="3"/>
  <c r="I613" i="3"/>
  <c r="I621" i="3"/>
  <c r="I7" i="3"/>
  <c r="I15" i="3"/>
  <c r="I23" i="3"/>
  <c r="I31" i="3"/>
  <c r="I39" i="3"/>
  <c r="I47" i="3"/>
  <c r="I55" i="3"/>
  <c r="I63" i="3"/>
  <c r="I71" i="3"/>
  <c r="I79" i="3"/>
  <c r="I87" i="3"/>
  <c r="I95" i="3"/>
  <c r="I103" i="3"/>
  <c r="I111" i="3"/>
  <c r="I119" i="3"/>
  <c r="I127" i="3"/>
  <c r="I135" i="3"/>
  <c r="I143" i="3"/>
  <c r="I151" i="3"/>
  <c r="I159" i="3"/>
  <c r="I167" i="3"/>
  <c r="I175" i="3"/>
  <c r="I183" i="3"/>
  <c r="I191" i="3"/>
  <c r="I199" i="3"/>
  <c r="I207" i="3"/>
  <c r="I215" i="3"/>
  <c r="I223" i="3"/>
  <c r="I231" i="3"/>
  <c r="I239" i="3"/>
  <c r="I247" i="3"/>
  <c r="I255" i="3"/>
  <c r="I263" i="3"/>
  <c r="I271" i="3"/>
  <c r="I279" i="3"/>
  <c r="I287" i="3"/>
  <c r="I295" i="3"/>
  <c r="I303" i="3"/>
  <c r="I311" i="3"/>
  <c r="I319" i="3"/>
  <c r="I327" i="3"/>
  <c r="I335" i="3"/>
  <c r="I343" i="3"/>
  <c r="I351" i="3"/>
  <c r="I359" i="3"/>
  <c r="I367" i="3"/>
  <c r="I375" i="3"/>
  <c r="I383" i="3"/>
  <c r="I391" i="3"/>
  <c r="I399" i="3"/>
  <c r="I407" i="3"/>
  <c r="I415" i="3"/>
  <c r="I423" i="3"/>
  <c r="I431" i="3"/>
  <c r="I439" i="3"/>
  <c r="I447" i="3"/>
  <c r="I455" i="3"/>
  <c r="I463" i="3"/>
  <c r="I471" i="3"/>
  <c r="I479" i="3"/>
  <c r="I487" i="3"/>
  <c r="I495" i="3"/>
  <c r="I503" i="3"/>
  <c r="I511" i="3"/>
  <c r="I519" i="3"/>
  <c r="I527" i="3"/>
  <c r="I535" i="3"/>
  <c r="I543" i="3"/>
  <c r="I551" i="3"/>
  <c r="I559" i="3"/>
  <c r="I567" i="3"/>
  <c r="I575" i="3"/>
  <c r="I583" i="3"/>
  <c r="I591" i="3"/>
  <c r="I599" i="3"/>
  <c r="I607" i="3"/>
  <c r="I615" i="3"/>
</calcChain>
</file>

<file path=xl/sharedStrings.xml><?xml version="1.0" encoding="utf-8"?>
<sst xmlns="http://schemas.openxmlformats.org/spreadsheetml/2006/main" count="2921" uniqueCount="410">
  <si>
    <t>Facility</t>
  </si>
  <si>
    <t>Shoppable_Cd</t>
  </si>
  <si>
    <t>Descr</t>
  </si>
  <si>
    <t>HCPC/Cpt_Cd</t>
  </si>
  <si>
    <t>Rev_Cd</t>
  </si>
  <si>
    <t>Rev_Cd_Descr</t>
  </si>
  <si>
    <t>Quantity/Units</t>
  </si>
  <si>
    <t>Hopsital_Cdm_Chg</t>
  </si>
  <si>
    <t>Minimum_Negotiated_Chg</t>
  </si>
  <si>
    <t>Maximum_Negotiated_Chg</t>
  </si>
  <si>
    <t>Self_Pay_Chg</t>
  </si>
  <si>
    <t>AETNA BETTER HEALTH</t>
  </si>
  <si>
    <t>AETNA HEALTH</t>
  </si>
  <si>
    <t>AETNA MEDICARE</t>
  </si>
  <si>
    <t>AMERIHEALTH MEDICAID</t>
  </si>
  <si>
    <t>AMERIHEALTH MEDICARE</t>
  </si>
  <si>
    <t>BLUE CROSS MANAGED CARE CHIP</t>
  </si>
  <si>
    <t>BLUE CROSS OUT OF STATE</t>
  </si>
  <si>
    <t>CIGNA HEALTHCARE</t>
  </si>
  <si>
    <t>COMMUNITY CARE BEHAVIORAL HEALTH</t>
  </si>
  <si>
    <t>GATEWAY MEDICAID</t>
  </si>
  <si>
    <t>GATEWAY MEDICARE ADVANTAGE</t>
  </si>
  <si>
    <t>INTERGROUP GREEN NETWORK</t>
  </si>
  <si>
    <t>INTERGROUP SERVICE CORP</t>
  </si>
  <si>
    <t>PA HEALTH AND WELLNESS INC</t>
  </si>
  <si>
    <t>UHC NAVIGATE</t>
  </si>
  <si>
    <t>UNITED HEALTHCARE ALL PAYER</t>
  </si>
  <si>
    <t>UNITED HEALTHCARE BEHAVIORAL HEALTH</t>
  </si>
  <si>
    <t>UNITED HEALTHCARE MEDICAID</t>
  </si>
  <si>
    <t>UNITED HEALTHCARE MEDICARE</t>
  </si>
  <si>
    <t>UPMC COMMERCIAL</t>
  </si>
  <si>
    <t>UPMC MEDICAID</t>
  </si>
  <si>
    <t>UPMC MEDICARE</t>
  </si>
  <si>
    <t>UPMC SELECT</t>
  </si>
  <si>
    <t>EKG</t>
  </si>
  <si>
    <t>EKG/ECG (Electrocardiogram) - General Classification</t>
  </si>
  <si>
    <t>Total</t>
  </si>
  <si>
    <t>TREADMILL STRESS</t>
  </si>
  <si>
    <t>Cardiology - Stress Test</t>
  </si>
  <si>
    <t>EKG-PEDS</t>
  </si>
  <si>
    <t>2D ECHO</t>
  </si>
  <si>
    <t>Cardiology - Echocardiology</t>
  </si>
  <si>
    <t>C8929</t>
  </si>
  <si>
    <t>2D ECHO WITH CONTRAST</t>
  </si>
  <si>
    <t>CT HRT W/O DYE W/CA TEST</t>
  </si>
  <si>
    <t>CT Scan - General Classification</t>
  </si>
  <si>
    <t>CTA HEART W/ 3D IMAGING</t>
  </si>
  <si>
    <t>CT ABD PELV W/O CONTRAST</t>
  </si>
  <si>
    <t>CT Scan - Body Scan</t>
  </si>
  <si>
    <t>CT ABD PELV WWO 1-2 RGNS</t>
  </si>
  <si>
    <t>CTA ABDOMEN AND PELVIS</t>
  </si>
  <si>
    <t>G0297</t>
  </si>
  <si>
    <t>CT SCAN LUNG SCREEN</t>
  </si>
  <si>
    <t>NJX INTERLAMINAR LMBR/SAC</t>
  </si>
  <si>
    <t>Ambulatory Surgical Care - General Classification</t>
  </si>
  <si>
    <t>US ABDOMEN LIMITED</t>
  </si>
  <si>
    <t>Other Imaging Services - Ultrasound</t>
  </si>
  <si>
    <t>OB US&lt;14 WKS SINGLE FETUS</t>
  </si>
  <si>
    <t>TRANSVAGINAL US OBSTETRIC</t>
  </si>
  <si>
    <t>US PELVIC COMPLETE NON OB</t>
  </si>
  <si>
    <t>US SCROTUM</t>
  </si>
  <si>
    <t>ULTRASOUND AAA SCREEN</t>
  </si>
  <si>
    <t>MRA HEAD W/O DYE</t>
  </si>
  <si>
    <t>Magnetic Resonance Technology (MRT) - MRA - Head and Neck</t>
  </si>
  <si>
    <t>MRI BRAIN W/O DYE</t>
  </si>
  <si>
    <t>Magnetic Resonance Technology (MRT) - MRI - Brain/Brainstem</t>
  </si>
  <si>
    <t>MRI CHEST W/O DYE</t>
  </si>
  <si>
    <t>Magnetic Resonance Technology (MRT) - MRI - Other</t>
  </si>
  <si>
    <t>MRI CERVICAL W/O CONTRAST</t>
  </si>
  <si>
    <t>Magnetic Resonance Technology (MRT) - MRI - Spinal Cord/Spine</t>
  </si>
  <si>
    <t>MRI THORACIC WO CONTRAST</t>
  </si>
  <si>
    <t>MRI CERVICAL WWO CONTRAST</t>
  </si>
  <si>
    <t>MRI THORACIC WWO CONTRAST</t>
  </si>
  <si>
    <t>MRI LUMBAR SPINE W/O  AND  W/</t>
  </si>
  <si>
    <t>MRI PELVIS W/O DYE</t>
  </si>
  <si>
    <t>MRI JOINT UPR EXTREM W/O</t>
  </si>
  <si>
    <t>MRI LOWER EXTREMITY W/O D</t>
  </si>
  <si>
    <t>MRI LWR EXTREMITY W/O AND W/D</t>
  </si>
  <si>
    <t>MRI ABDOMEN W/O DYE</t>
  </si>
  <si>
    <t>MRI ABDOMEN W/O  AND  W/DYE</t>
  </si>
  <si>
    <t>TMJ BILATERAL</t>
  </si>
  <si>
    <t>Radiology - Diagnostic - General Classification</t>
  </si>
  <si>
    <t>XRAY HAND 2 VIEWS</t>
  </si>
  <si>
    <t>XRAY ANKLE 3 VIEWS</t>
  </si>
  <si>
    <t>I AND D ABSCESS SINGLE</t>
  </si>
  <si>
    <t>Emergency Room - General Classification</t>
  </si>
  <si>
    <t>SIMP RPR 2.5 OR LESS</t>
  </si>
  <si>
    <t>SIMP RPR 2.6-7.5</t>
  </si>
  <si>
    <t>SIMP RPR 7.6-12.5</t>
  </si>
  <si>
    <t>SIMP RPR 12.6-20</t>
  </si>
  <si>
    <t>US EXAM HEAD/NECK</t>
  </si>
  <si>
    <t>Radiology - Diagnostic - Arteriography</t>
  </si>
  <si>
    <t>BLOOD TYPE, ABO</t>
  </si>
  <si>
    <t>Laboratory - General Classification</t>
  </si>
  <si>
    <t>BLOOD TYPE, RH</t>
  </si>
  <si>
    <t>TRANSFUSION, BLOOD PRODUC</t>
  </si>
  <si>
    <t>"Administration, Processing, and Storage for Blood and Blood Components - Administration (e.g. Trans</t>
  </si>
  <si>
    <t>VITAMIN D 1,25 DIHYDROXY</t>
  </si>
  <si>
    <t>DRUG SCREEN MULT DRUG</t>
  </si>
  <si>
    <t>Laboratory - Immunology</t>
  </si>
  <si>
    <t>LEAD/BLOOD</t>
  </si>
  <si>
    <t>Laboratory - Chemistry</t>
  </si>
  <si>
    <t>FREE T-3</t>
  </si>
  <si>
    <t>HEP A ANTIBODY TOTAL</t>
  </si>
  <si>
    <t>VITAMIN B2</t>
  </si>
  <si>
    <t>HERPES SIMPLX VIRUS BY PC</t>
  </si>
  <si>
    <t>LYME DISEASE,WESTERN BLOT</t>
  </si>
  <si>
    <t>EEG AWAKE/ASLEEP</t>
  </si>
  <si>
    <t>EEG (Electroencephalogram) - General Classification</t>
  </si>
  <si>
    <t>PSG</t>
  </si>
  <si>
    <t>HOME SLEEP TEST</t>
  </si>
  <si>
    <t>THERAPEUTIC EXERC W, OT</t>
  </si>
  <si>
    <t>Respiratory Services - General Classification</t>
  </si>
  <si>
    <t>OT EVAL MODERATE 45 MIN</t>
  </si>
  <si>
    <t>Occupational Therapy - General Classification</t>
  </si>
  <si>
    <t>CT HEAD/BRAIN W/O DYE</t>
  </si>
  <si>
    <t>CT Scan - Head Scan</t>
  </si>
  <si>
    <t>CT MAXILLOFACIAL W/O DYE</t>
  </si>
  <si>
    <t>CT PELVIS W/DYE</t>
  </si>
  <si>
    <t>DXA BONE DENSITY AXIAL</t>
  </si>
  <si>
    <t>MAMMOGRAM SCREENING</t>
  </si>
  <si>
    <t>Other Imaging Services - Screening Mammography</t>
  </si>
  <si>
    <t>DIAGNOSTIC MAMMOGRAPHY BI</t>
  </si>
  <si>
    <t>Other Imaging Services - Diagnostic Mammography</t>
  </si>
  <si>
    <t>DIAGNOSTIC MAMMOGRAPHY UN</t>
  </si>
  <si>
    <t>MRI JAW JOINT</t>
  </si>
  <si>
    <t>Magnetic Resonance Technology (MRT) - General Classification</t>
  </si>
  <si>
    <t>MRI BRAIN W/O  AND  W/DYE</t>
  </si>
  <si>
    <t>MRI LUMBAR SPINE W/O DYE</t>
  </si>
  <si>
    <t>MRI JNT OF LWR EXTRE W/O</t>
  </si>
  <si>
    <t>US BREAST</t>
  </si>
  <si>
    <t>US ABDOM COMPLETE</t>
  </si>
  <si>
    <t>OB US &gt;/= 14 WKS SNGL FET</t>
  </si>
  <si>
    <t>TRANSVAGINAL US NON-OB</t>
  </si>
  <si>
    <t>XRAY LOWER SPINE</t>
  </si>
  <si>
    <t>CT ABD PELV W</t>
  </si>
  <si>
    <t>INJ DX/THER LUMBAR/SACRAL</t>
  </si>
  <si>
    <t>Operating Room Services - General Classification</t>
  </si>
  <si>
    <t>CARDIAC REHAB PROGRAM FEE</t>
  </si>
  <si>
    <t>Other Therapeutic Services - Cardiac Rehabilitation</t>
  </si>
  <si>
    <t>FETAL NON STRESS TEST</t>
  </si>
  <si>
    <t>Other Diagnostic Services - General Classification</t>
  </si>
  <si>
    <t>ARTERIAL BLOOD GAS</t>
  </si>
  <si>
    <t>VENOUS GASES</t>
  </si>
  <si>
    <t>XRAY SHOULDER 2 VIEWS</t>
  </si>
  <si>
    <t>XRAY ABDOMEN COMPLETE</t>
  </si>
  <si>
    <t>TRAINING-GAIT</t>
  </si>
  <si>
    <t>Physical Therapy - Visit</t>
  </si>
  <si>
    <t>G0283</t>
  </si>
  <si>
    <t>ELECTRIC STIM</t>
  </si>
  <si>
    <t>PHYS THER EVAL - 1</t>
  </si>
  <si>
    <t>Physical Therapy - Evaluation or Re-evaluation</t>
  </si>
  <si>
    <t>SELF-CARE/HOME ADLS</t>
  </si>
  <si>
    <t>FLUIDOTHERAPY</t>
  </si>
  <si>
    <t>Occupational Therapy - Visit</t>
  </si>
  <si>
    <t>ELECTRICAL STIM (15 MIN)</t>
  </si>
  <si>
    <t>OCC THER EVAL - 1 UNIT</t>
  </si>
  <si>
    <t>Occupational Therapy - Evaluation or Reevaluation</t>
  </si>
  <si>
    <t>NEW MOD/HIGH</t>
  </si>
  <si>
    <t>Clinic - General Classification</t>
  </si>
  <si>
    <t>NEW HIGH</t>
  </si>
  <si>
    <t>DIABETES MNT NEW PT</t>
  </si>
  <si>
    <t>Other Therapeutic Services - Education/Training</t>
  </si>
  <si>
    <t>G0108</t>
  </si>
  <si>
    <t>DIAB SELF MANAGE EDUC</t>
  </si>
  <si>
    <t>S9470</t>
  </si>
  <si>
    <t>NUTRITIONAL COUNSELING</t>
  </si>
  <si>
    <t>UA DIP STIK/TAB WO MICRO</t>
  </si>
  <si>
    <t>INIT PREV MED EM NEW 18-3</t>
  </si>
  <si>
    <t>FPC-PRO TIME</t>
  </si>
  <si>
    <t>INIT PREV E AND M NEW 40 64</t>
  </si>
  <si>
    <t>OFFICE VISIT - MODERATE</t>
  </si>
  <si>
    <t>DYSPHAGIA EVAL</t>
  </si>
  <si>
    <t>Speech-Language Pathology - Evaluation or Reevaluation</t>
  </si>
  <si>
    <t>DYSPHAGIA TRTMNT</t>
  </si>
  <si>
    <t>Speech-Language Pathology - Visit</t>
  </si>
  <si>
    <t>BIOPSY OF PROSTATE</t>
  </si>
  <si>
    <t>XRAY NECK SOFT TISSUE</t>
  </si>
  <si>
    <t>CHEST 2V W/FLOUROSCOPY</t>
  </si>
  <si>
    <t>Radiology - Diagnostic - Chest X-Ray</t>
  </si>
  <si>
    <t>SHOULDER ARTHROGRAM S AND I</t>
  </si>
  <si>
    <t>XRAY ESOPHAGUS</t>
  </si>
  <si>
    <t>SWALLOWING FUNCTION ESOPH</t>
  </si>
  <si>
    <t>XRAY UPPER GI W/SM BOWEL</t>
  </si>
  <si>
    <t>XRAY UPPER GI AIR W/KUB</t>
  </si>
  <si>
    <t>XRAY SMALL BOWEL</t>
  </si>
  <si>
    <t>COLON BARIUM ENEMA</t>
  </si>
  <si>
    <t>COLON BARIUM  AND  AIR ENEMA</t>
  </si>
  <si>
    <t>XRAY BILE DUCT ENDOSCOPY</t>
  </si>
  <si>
    <t>RETRO URETHROCYSTOGRAM</t>
  </si>
  <si>
    <t>XRAY EYE FOR FOREIGN BODY</t>
  </si>
  <si>
    <t>SINUSES MIN 3 VIEWS</t>
  </si>
  <si>
    <t>CHEST SINGLE VIEW</t>
  </si>
  <si>
    <t>CHEST 2 V (FRONTAL / LAT)</t>
  </si>
  <si>
    <t>RIBS UNILATERAL 2 VIEWS</t>
  </si>
  <si>
    <t>RIBS UNIL W/CHEST MIN 3V</t>
  </si>
  <si>
    <t>RIBS BILAT W/CHEST MIN 4V</t>
  </si>
  <si>
    <t>XRAY STERNUM MIN 2V</t>
  </si>
  <si>
    <t>THORACIC SPINE 2 VIEWS</t>
  </si>
  <si>
    <t>LUMBORSACRAL W/BEND 6V</t>
  </si>
  <si>
    <t>L-SACRAL BENDING 2-3 V</t>
  </si>
  <si>
    <t>XRAY PELVIS 1-2 VIEWS</t>
  </si>
  <si>
    <t>XRAY SACRUM/COCCYX 2 VIEW</t>
  </si>
  <si>
    <t>XRAY CLAVICLE COMPLETE</t>
  </si>
  <si>
    <t>XRAY SCAPULA COMPLETE</t>
  </si>
  <si>
    <t>XRAY SHOULDER 1 VIEW</t>
  </si>
  <si>
    <t>XRAY HUMERUS 2 VIEWS</t>
  </si>
  <si>
    <t>XRAY ELBOW 2 VIEWS</t>
  </si>
  <si>
    <t>XRAY WRIST 2 VIEWS</t>
  </si>
  <si>
    <t>XRAY HIP UNILAT 1 VIEW</t>
  </si>
  <si>
    <t>XRAY HIP BIL 2V W/AP PELV</t>
  </si>
  <si>
    <t>XRAY FEMUR 2 VIEWS</t>
  </si>
  <si>
    <t>XRAY KNEE =/&gt; 4 VIEWS</t>
  </si>
  <si>
    <t>XRAY ANKLE 2 VIEWS</t>
  </si>
  <si>
    <t>XRAY FOOT 2 VIEWS</t>
  </si>
  <si>
    <t>XRAY CALCANEUS 2 VIEWS</t>
  </si>
  <si>
    <t>XRAY TOE MIN 2 VIEWS</t>
  </si>
  <si>
    <t>XRAY ABDOMEN 1 VIEW</t>
  </si>
  <si>
    <t>UROGRAPHY RETRO W/WO KUB</t>
  </si>
  <si>
    <t>XRAYS BONE LENGTH STUDIES</t>
  </si>
  <si>
    <t>XRAY FINGER 2 VIEWS</t>
  </si>
  <si>
    <t>XRAY FOREARM 2 VIEWS</t>
  </si>
  <si>
    <t>XRAY ELBOW 3 VIEWS</t>
  </si>
  <si>
    <t>THORACIC SPINE 3 VIEWS</t>
  </si>
  <si>
    <t>CERVICAL SPINE 2-3 VIEWS</t>
  </si>
  <si>
    <t>SINGLE VIEW SPINE</t>
  </si>
  <si>
    <t>CERVICAL SPINE 4-5 VIEWS</t>
  </si>
  <si>
    <t>XRAY HAND 3 VIEWS</t>
  </si>
  <si>
    <t>XRAY HIP UNILAT MIN 2V</t>
  </si>
  <si>
    <t>XRAY KNEE 1 OR 2 VIEWS</t>
  </si>
  <si>
    <t>XRAY KNEE 3 VIEWS</t>
  </si>
  <si>
    <t>XRAY TIBIA  AND  FIBULA 2V</t>
  </si>
  <si>
    <t>CT LUMBAR SPINE W/O DYE</t>
  </si>
  <si>
    <t>CT CERVICAL SPINE W/O DYE</t>
  </si>
  <si>
    <t>CT HEAD/BRAIN W/O  AND  W/DYE</t>
  </si>
  <si>
    <t>CT MAXILLOFACIAL W/DYE</t>
  </si>
  <si>
    <t>CT SOFT TISSUE NECK W/DYE</t>
  </si>
  <si>
    <t>CT ANGIOGRAPHY HEAD</t>
  </si>
  <si>
    <t>CT ANGIOGRAPHY NECK</t>
  </si>
  <si>
    <t>CT THORAX W/O DYE</t>
  </si>
  <si>
    <t>CT THORAX W/DYE</t>
  </si>
  <si>
    <t>CT THORAX W/O  AND  W/DYE</t>
  </si>
  <si>
    <t>CT ANGIOGRAPHY CHEST</t>
  </si>
  <si>
    <t>CT THORACIC SPINE W/O DYE</t>
  </si>
  <si>
    <t>CT THORACIC SPINE W/ DYE</t>
  </si>
  <si>
    <t>CT LUMBAR SPINE W/DYE</t>
  </si>
  <si>
    <t>CT PELVIS W/O DYE</t>
  </si>
  <si>
    <t>CT UPPER EXTREMITY W/O DY</t>
  </si>
  <si>
    <t>CT LOWER EXTREMITY W/O DY</t>
  </si>
  <si>
    <t>CT ABDOMEN W/O DYE</t>
  </si>
  <si>
    <t>CT ABDOMEN W/DYE</t>
  </si>
  <si>
    <t>CT ABDOMEN W/O  AND  W/DYE</t>
  </si>
  <si>
    <t>LEAD, URINE</t>
  </si>
  <si>
    <t>RAST</t>
  </si>
  <si>
    <t>VITAMIN A (RETINOL)</t>
  </si>
  <si>
    <t>VITAMIN B1 (THIAMINE)</t>
  </si>
  <si>
    <t>VITAMIN B6</t>
  </si>
  <si>
    <t>VITAMIN C(ASCORBIC ACID)</t>
  </si>
  <si>
    <t>VITAMIN E</t>
  </si>
  <si>
    <t>CT NECK SPINE W/DYE</t>
  </si>
  <si>
    <t>US RETROPERITONEAL LTD</t>
  </si>
  <si>
    <t>INDIV THERAPY 30</t>
  </si>
  <si>
    <t>Behavioral Health Treatment/Services - Individual Therapy</t>
  </si>
  <si>
    <t>INDIV THERAPY 45</t>
  </si>
  <si>
    <t>INDIV THERAPY 60</t>
  </si>
  <si>
    <t>GROUP 60</t>
  </si>
  <si>
    <t>Behavioral Health Treatment/Services - Group Therapy</t>
  </si>
  <si>
    <t>FAMILY THERAPY 30</t>
  </si>
  <si>
    <t>COLLATERAL THERAPY 30</t>
  </si>
  <si>
    <t>OFFICE CONSULT LEVEL 3</t>
  </si>
  <si>
    <t>OFFICE CONSULT LEVEL 4</t>
  </si>
  <si>
    <t>XRAY SERIES ABDOMEN</t>
  </si>
  <si>
    <t>MRI LUMBAR SPINE W/DYE</t>
  </si>
  <si>
    <t>MRI JOINT LWR EXTR W AND WO</t>
  </si>
  <si>
    <t>US CHEST</t>
  </si>
  <si>
    <t>CERVICAL SPINE 6 &gt; VIEWS</t>
  </si>
  <si>
    <t>LUMBORSACRAL SPINE 2-3 V</t>
  </si>
  <si>
    <t>XRAY KNEES AP STANDING</t>
  </si>
  <si>
    <t>XRAY FOOT 3 VIEWS</t>
  </si>
  <si>
    <t>XRAY ABD AP W/OBL  AND  CONE</t>
  </si>
  <si>
    <t>XRAYS FOR BONE AGE</t>
  </si>
  <si>
    <t>NEEDLE BIOPSY OF LIVER</t>
  </si>
  <si>
    <t>SCOLIOSIS STUDY</t>
  </si>
  <si>
    <t>XRAY SACROILIAC JOINTS 3V</t>
  </si>
  <si>
    <t>BASIC METABOLIC W/T. CALC</t>
  </si>
  <si>
    <t>LIPID PANEL</t>
  </si>
  <si>
    <t>RENAL FUNCTION PANEL</t>
  </si>
  <si>
    <t>ACUTE HEPATITIS PANEL</t>
  </si>
  <si>
    <t>PRE-ALBUMIN</t>
  </si>
  <si>
    <t>MUMPS IGG ANTIBODY</t>
  </si>
  <si>
    <t>VITAMIN D 25-OH</t>
  </si>
  <si>
    <t>RUBEOLA ANTIBODY</t>
  </si>
  <si>
    <t>OBSTETRIC PANEL</t>
  </si>
  <si>
    <t>PSA DIAGNOSTIC ASSAY</t>
  </si>
  <si>
    <t>TIBC (IRON BINDING CAPACI</t>
  </si>
  <si>
    <t>%FREE PSA</t>
  </si>
  <si>
    <t>AMYLASE</t>
  </si>
  <si>
    <t>BILIRUBIN DIRECT</t>
  </si>
  <si>
    <t>BILIRUBIN TOTAL</t>
  </si>
  <si>
    <t>CALCIUM - TOTAL</t>
  </si>
  <si>
    <t>CHOLESTEROL - TOTAL</t>
  </si>
  <si>
    <t>GLUCOSE</t>
  </si>
  <si>
    <t>IRON TOTAL</t>
  </si>
  <si>
    <t>LACTIC ACID</t>
  </si>
  <si>
    <t>LDH</t>
  </si>
  <si>
    <t>LIPASE</t>
  </si>
  <si>
    <t>MAGNESIUM</t>
  </si>
  <si>
    <t>PHOSPHORUS BLOOD</t>
  </si>
  <si>
    <t>POTASSIUM, BLOOD</t>
  </si>
  <si>
    <t>TOTAL PROTEIN</t>
  </si>
  <si>
    <t>SGOT (AST)</t>
  </si>
  <si>
    <t>SGPT (ALT)</t>
  </si>
  <si>
    <t>BUN</t>
  </si>
  <si>
    <t>URIC ACID BLOOD</t>
  </si>
  <si>
    <t>CRP</t>
  </si>
  <si>
    <t>MONOSPOT SCREEN</t>
  </si>
  <si>
    <t>RHEUMATOID FACTOR</t>
  </si>
  <si>
    <t>RUBELLA</t>
  </si>
  <si>
    <t>GLYCOSYLATED HGB</t>
  </si>
  <si>
    <t>CREATININE</t>
  </si>
  <si>
    <t>PROTEIN, URINE</t>
  </si>
  <si>
    <t>CPK TOTAL</t>
  </si>
  <si>
    <t>URINALYSIS</t>
  </si>
  <si>
    <t>HCG QUANTITATIVE</t>
  </si>
  <si>
    <t>POTASSIUM, URINE</t>
  </si>
  <si>
    <t>SODIUM URINE</t>
  </si>
  <si>
    <t>BLOOD GASES</t>
  </si>
  <si>
    <t>HCG QUALITATIVE</t>
  </si>
  <si>
    <t>T-3 UPTAKE</t>
  </si>
  <si>
    <t>T-4 (THYROZINE TOTAL)</t>
  </si>
  <si>
    <t>TOTAL T-3</t>
  </si>
  <si>
    <t>FERRITIN</t>
  </si>
  <si>
    <t>FREE THYROXINE (FREE T-4)</t>
  </si>
  <si>
    <t>HEPATITIS C ABY</t>
  </si>
  <si>
    <t>PARATHYROID HORM</t>
  </si>
  <si>
    <t>VITAMIN B-12</t>
  </si>
  <si>
    <t>FOLATE</t>
  </si>
  <si>
    <t>TESTOSTERONE TOTAL</t>
  </si>
  <si>
    <t>TSH</t>
  </si>
  <si>
    <t>HEPATITIS B ABY</t>
  </si>
  <si>
    <t>FREE TESTOSTERONE</t>
  </si>
  <si>
    <t>G0103</t>
  </si>
  <si>
    <t>PSA SCREENING ASSAY</t>
  </si>
  <si>
    <t>MICROALBUMIN</t>
  </si>
  <si>
    <t>IONIZED CALCIUM, BLOOD</t>
  </si>
  <si>
    <t>COMPREHENSIVE METABOLIC P</t>
  </si>
  <si>
    <t>ELECTROLYTE PANEL</t>
  </si>
  <si>
    <t>HEPATIC FUNCTION</t>
  </si>
  <si>
    <t>VARICELLA ZOSTER ABY</t>
  </si>
  <si>
    <t>LYME TITER</t>
  </si>
  <si>
    <t>LEGAL BLOOD ALCOHOL</t>
  </si>
  <si>
    <t>BEDSIDE GLUCOSE</t>
  </si>
  <si>
    <t>PROCALCITONIN</t>
  </si>
  <si>
    <t>HIV-1 ANTIBODY</t>
  </si>
  <si>
    <t>HIV-2 ANTIBODY</t>
  </si>
  <si>
    <t>HIV-1 AG</t>
  </si>
  <si>
    <t>URINALYSIS W/MICRO</t>
  </si>
  <si>
    <t>CBC WITH DIFF</t>
  </si>
  <si>
    <t>Laboratory - Hematology</t>
  </si>
  <si>
    <t>CBC</t>
  </si>
  <si>
    <t>PLATELET COUNT</t>
  </si>
  <si>
    <t>SED RATE</t>
  </si>
  <si>
    <t>APTT</t>
  </si>
  <si>
    <t>LEUKOCYTES STOOL</t>
  </si>
  <si>
    <t>D-DIMER</t>
  </si>
  <si>
    <t>HEMATOCRIT</t>
  </si>
  <si>
    <t>HEMOGLOBIN</t>
  </si>
  <si>
    <t>BLOOD CULTURE</t>
  </si>
  <si>
    <t>Laboratory - Bacteriology  AND  Microbiology</t>
  </si>
  <si>
    <t>FUNGUS CULTURE OTHER SOUR</t>
  </si>
  <si>
    <t>CULTURE URINE W/ COLONY C</t>
  </si>
  <si>
    <t>SENSITIVITY</t>
  </si>
  <si>
    <t>GRAM STAIN</t>
  </si>
  <si>
    <t>C  DIFFICILE AMP PROBE</t>
  </si>
  <si>
    <t>STREP A, AMP PROBE</t>
  </si>
  <si>
    <t>STREP. GROUP B AMP. PROBE</t>
  </si>
  <si>
    <t>AMP. NUC. ACID CHLAMYDIA</t>
  </si>
  <si>
    <t>G0328</t>
  </si>
  <si>
    <t>OCCULT BLD FECAL SCREEN</t>
  </si>
  <si>
    <t>G0277</t>
  </si>
  <si>
    <t>HYPERBARIC OXYGEN TX</t>
  </si>
  <si>
    <t>Respiratory Services - Hyperbaric Oxygen Therapy</t>
  </si>
  <si>
    <t>LMBAR TRANS 1ST LVL W/FLR</t>
  </si>
  <si>
    <t>Specialty Services - Treatment Room</t>
  </si>
  <si>
    <t>XRAY WRIST 3 VIEWS</t>
  </si>
  <si>
    <t>ABD PARACENTESIS W/IMAGE</t>
  </si>
  <si>
    <t>Shoulder arthroscopy/surgery</t>
  </si>
  <si>
    <t>Knee arthroscopy/surgery</t>
  </si>
  <si>
    <t>Remove tonsils and adenoids</t>
  </si>
  <si>
    <t>Egd diagnostic brush wash</t>
  </si>
  <si>
    <t>Egd biopsy single/multiple</t>
  </si>
  <si>
    <t>Diagnostic colonoscopy</t>
  </si>
  <si>
    <t>Colonoscopy and biopsy</t>
  </si>
  <si>
    <t>Colonoscopy w/lesion removal</t>
  </si>
  <si>
    <t>Laparoscopic cholecystectomy</t>
  </si>
  <si>
    <t>Cataract surg w/iol 1 stage</t>
  </si>
  <si>
    <t>Room  AND  Board - Semi-private Two Beds - General Classification</t>
  </si>
  <si>
    <t>SPINAL FUSION EXCEPT CERVICAL WITHOUT MCC</t>
  </si>
  <si>
    <t>MAJOR HIP AND KNEE JOINT REPLACEMENT OR REATTACHMENT OF LOWER EXTREMITY WITHOUT MCC</t>
  </si>
  <si>
    <t>N/A</t>
  </si>
  <si>
    <t>HERITAGE VALLEY KENNEDY</t>
  </si>
  <si>
    <t>105% of Medicaid</t>
  </si>
  <si>
    <t>103% of Medicaid</t>
  </si>
  <si>
    <t>100% of Medicaid</t>
  </si>
  <si>
    <t>HIGHMARK ACA</t>
  </si>
  <si>
    <t>HIGHMARK COMMERCIAL</t>
  </si>
  <si>
    <t>HIGHMARK COMMUNITY BLUE</t>
  </si>
  <si>
    <t>HIGHMARK CONNECT BLUE EPO</t>
  </si>
  <si>
    <t>HIGHMARK INDEMNITY</t>
  </si>
  <si>
    <t>HIGHMARK MEDICARE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</si>
</sst>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_);&quot;$&quot;\-#,##0.00;&quot;$&quot;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0" fillId="0" borderId="0" xfId="0" applyNumberFormat="1"/>
    <xf numFmtId="164" fontId="0" fillId="0" borderId="0" xfId="0" applyNumberFormat="1"/>
    <xf numFmtId="49" fontId="1" fillId="2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4" fontId="0" fillId="0" borderId="0" xfId="0" applyNumberFormat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4" fontId="0" fillId="3" borderId="0" xfId="0" applyNumberFormat="1" applyFill="1"/>
    <xf numFmtId="164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5"/>
  <sheetViews>
    <sheetView tabSelected="1" workbookViewId="0">
      <pane ySplit="1" topLeftCell="A2" activePane="bottomLeft" state="frozenSplit"/>
      <selection pane="bottomLeft" activeCell="M604" sqref="M604"/>
    </sheetView>
  </sheetViews>
  <sheetFormatPr defaultRowHeight="14.25" x14ac:dyDescent="0.45"/>
  <cols>
    <col min="1" max="1" width="25.59765625" bestFit="1" customWidth="1"/>
    <col min="2" max="2" width="16.1328125" style="3" bestFit="1" customWidth="1"/>
    <col min="3" max="3" width="93.59765625" bestFit="1" customWidth="1"/>
    <col min="4" max="4" width="15.1328125" style="3" bestFit="1" customWidth="1"/>
    <col min="5" max="5" width="9.86328125" style="3" bestFit="1" customWidth="1"/>
    <col min="6" max="6" width="93.86328125" bestFit="1" customWidth="1"/>
    <col min="7" max="7" width="16.73046875" bestFit="1" customWidth="1"/>
    <col min="8" max="8" width="21.59765625" style="4" bestFit="1" customWidth="1"/>
    <col min="9" max="9" width="27.86328125" bestFit="1" customWidth="1"/>
    <col min="10" max="10" width="28.1328125" bestFit="1" customWidth="1"/>
    <col min="11" max="11" width="16.73046875" style="4" bestFit="1" customWidth="1"/>
    <col min="12" max="12" width="25" style="8" bestFit="1" customWidth="1"/>
    <col min="13" max="13" width="18" style="8" bestFit="1" customWidth="1"/>
    <col min="14" max="14" width="20.73046875" style="8" bestFit="1" customWidth="1"/>
    <col min="15" max="15" width="27.1328125" style="8" bestFit="1" customWidth="1"/>
    <col min="16" max="16" width="27.3984375" style="8" bestFit="1" customWidth="1"/>
    <col min="17" max="17" width="19.73046875" style="8" bestFit="1" customWidth="1"/>
    <col min="18" max="18" width="28.59765625" style="8" bestFit="1" customWidth="1"/>
    <col min="19" max="19" width="33.1328125" style="8" bestFit="1" customWidth="1"/>
    <col min="20" max="20" width="29.3984375" style="8" customWidth="1"/>
    <col min="21" max="21" width="23.53125" style="8" customWidth="1"/>
    <col min="22" max="22" width="32.265625" style="8" customWidth="1"/>
    <col min="23" max="23" width="23" style="8" customWidth="1"/>
    <col min="24" max="24" width="26.6640625" style="8" customWidth="1"/>
    <col min="25" max="25" width="22.59765625" style="8" bestFit="1" customWidth="1"/>
    <col min="26" max="26" width="41.3984375" style="8" bestFit="1" customWidth="1"/>
    <col min="27" max="27" width="23.73046875" style="8" bestFit="1" customWidth="1"/>
    <col min="28" max="28" width="36.1328125" style="8" bestFit="1" customWidth="1"/>
    <col min="29" max="29" width="33.1328125" style="8" bestFit="1" customWidth="1"/>
    <col min="30" max="30" width="29.86328125" style="8" bestFit="1" customWidth="1"/>
    <col min="31" max="31" width="32.59765625" style="8" bestFit="1" customWidth="1"/>
    <col min="32" max="32" width="18.3984375" style="8" bestFit="1" customWidth="1"/>
    <col min="33" max="33" width="33.3984375" style="8" bestFit="1" customWidth="1"/>
    <col min="34" max="34" width="43" style="8" bestFit="1" customWidth="1"/>
    <col min="35" max="35" width="33.265625" style="8" bestFit="1" customWidth="1"/>
    <col min="36" max="36" width="33.59765625" style="8" bestFit="1" customWidth="1"/>
    <col min="37" max="37" width="23.265625" style="8" bestFit="1" customWidth="1"/>
    <col min="38" max="38" width="20" style="8" bestFit="1" customWidth="1"/>
    <col min="39" max="39" width="20.265625" style="8" bestFit="1" customWidth="1"/>
    <col min="40" max="40" width="16.86328125" style="8" bestFit="1" customWidth="1"/>
  </cols>
  <sheetData>
    <row r="1" spans="1:40" x14ac:dyDescent="0.45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11" t="s">
        <v>5</v>
      </c>
      <c r="G1" s="11" t="s">
        <v>6</v>
      </c>
      <c r="H1" s="12" t="s">
        <v>7</v>
      </c>
      <c r="I1" s="11" t="s">
        <v>8</v>
      </c>
      <c r="J1" s="11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404</v>
      </c>
      <c r="R1" s="12" t="s">
        <v>405</v>
      </c>
      <c r="S1" s="12" t="s">
        <v>406</v>
      </c>
      <c r="T1" s="12" t="s">
        <v>407</v>
      </c>
      <c r="U1" s="12" t="s">
        <v>408</v>
      </c>
      <c r="V1" s="12" t="s">
        <v>16</v>
      </c>
      <c r="W1" s="12" t="s">
        <v>409</v>
      </c>
      <c r="X1" s="12" t="s">
        <v>17</v>
      </c>
      <c r="Y1" s="12" t="s">
        <v>18</v>
      </c>
      <c r="Z1" s="12" t="s">
        <v>19</v>
      </c>
      <c r="AA1" s="12" t="s">
        <v>20</v>
      </c>
      <c r="AB1" s="12" t="s">
        <v>21</v>
      </c>
      <c r="AC1" s="12" t="s">
        <v>22</v>
      </c>
      <c r="AD1" s="12" t="s">
        <v>23</v>
      </c>
      <c r="AE1" s="12" t="s">
        <v>24</v>
      </c>
      <c r="AF1" s="12" t="s">
        <v>25</v>
      </c>
      <c r="AG1" s="12" t="s">
        <v>26</v>
      </c>
      <c r="AH1" s="12" t="s">
        <v>27</v>
      </c>
      <c r="AI1" s="12" t="s">
        <v>28</v>
      </c>
      <c r="AJ1" s="12" t="s">
        <v>29</v>
      </c>
      <c r="AK1" s="12" t="s">
        <v>30</v>
      </c>
      <c r="AL1" s="12" t="s">
        <v>31</v>
      </c>
      <c r="AM1" s="12" t="s">
        <v>32</v>
      </c>
      <c r="AN1" s="12" t="s">
        <v>33</v>
      </c>
    </row>
    <row r="2" spans="1:40" x14ac:dyDescent="0.45">
      <c r="A2" t="s">
        <v>400</v>
      </c>
      <c r="B2" s="3">
        <v>86900</v>
      </c>
      <c r="C2" t="s">
        <v>92</v>
      </c>
      <c r="D2" s="3">
        <v>86900</v>
      </c>
      <c r="E2" s="3">
        <v>300</v>
      </c>
      <c r="F2" t="s">
        <v>93</v>
      </c>
      <c r="G2">
        <v>1</v>
      </c>
      <c r="H2" s="4">
        <v>31</v>
      </c>
      <c r="K2" s="4">
        <v>8.3699999999999992</v>
      </c>
      <c r="L2" s="8">
        <v>4.12</v>
      </c>
      <c r="M2" s="8">
        <v>5.8</v>
      </c>
      <c r="N2" s="8">
        <v>101.38</v>
      </c>
      <c r="O2" s="8">
        <v>4.9800000000000004</v>
      </c>
      <c r="P2" s="8">
        <v>31</v>
      </c>
      <c r="Q2" s="8">
        <v>157.51</v>
      </c>
      <c r="R2" s="8">
        <v>31</v>
      </c>
      <c r="S2" s="8">
        <v>31</v>
      </c>
      <c r="T2" s="8">
        <v>31</v>
      </c>
      <c r="U2" s="8">
        <v>31</v>
      </c>
      <c r="V2" s="8">
        <v>31</v>
      </c>
      <c r="W2" s="8">
        <v>101.38</v>
      </c>
      <c r="X2" s="8">
        <v>31</v>
      </c>
      <c r="Y2" s="8">
        <v>3.88</v>
      </c>
      <c r="Z2" s="8" t="s">
        <v>399</v>
      </c>
      <c r="AA2" s="8">
        <v>4.9400000000000004</v>
      </c>
      <c r="AB2" s="8">
        <v>31</v>
      </c>
      <c r="AC2" s="8">
        <v>13.02</v>
      </c>
      <c r="AD2" s="8">
        <v>23.25</v>
      </c>
      <c r="AE2" s="8">
        <v>4.9400000000000004</v>
      </c>
      <c r="AF2" s="8">
        <v>4.0999999999999996</v>
      </c>
      <c r="AG2" s="8">
        <v>4.3499999999999996</v>
      </c>
      <c r="AH2" s="8" t="s">
        <v>399</v>
      </c>
      <c r="AI2" s="8">
        <v>5.36</v>
      </c>
      <c r="AJ2" s="8">
        <v>31</v>
      </c>
      <c r="AK2" s="8">
        <v>15.29</v>
      </c>
      <c r="AL2" s="8">
        <v>5.36</v>
      </c>
      <c r="AM2" s="8">
        <v>31</v>
      </c>
      <c r="AN2" s="8">
        <v>31</v>
      </c>
    </row>
    <row r="3" spans="1:40" x14ac:dyDescent="0.45">
      <c r="A3" t="s">
        <v>400</v>
      </c>
      <c r="B3" s="5" t="s">
        <v>36</v>
      </c>
      <c r="C3" s="6" t="s">
        <v>92</v>
      </c>
      <c r="D3" s="5"/>
      <c r="E3" s="5"/>
      <c r="F3" s="6"/>
      <c r="G3" s="6"/>
      <c r="H3" s="7">
        <f>SUBTOTAL(109, H$2:H2)</f>
        <v>31</v>
      </c>
      <c r="I3" s="6">
        <f>SMALL(K3:$AN3,COUNTIF(K3:$AN3,0)+1)</f>
        <v>3.88</v>
      </c>
      <c r="J3" s="7">
        <f>MAX(K3:$AN3)</f>
        <v>157.51</v>
      </c>
      <c r="K3" s="7">
        <f>SUBTOTAL(109, K$2:K2)</f>
        <v>8.3699999999999992</v>
      </c>
      <c r="L3" s="9">
        <f>SUBTOTAL(109, L$2:L2)</f>
        <v>4.12</v>
      </c>
      <c r="M3" s="9">
        <f>SUBTOTAL(109, M$2:M2)</f>
        <v>5.8</v>
      </c>
      <c r="N3" s="9">
        <f>SUBTOTAL(109, N$2:N2)</f>
        <v>101.38</v>
      </c>
      <c r="O3" s="9">
        <f>SUBTOTAL(109, O$2:O2)</f>
        <v>4.9800000000000004</v>
      </c>
      <c r="P3" s="9">
        <f>SUBTOTAL(109, P$2:P2)</f>
        <v>31</v>
      </c>
      <c r="Q3" s="9">
        <f>SUBTOTAL(109, Q$2:Q2)</f>
        <v>157.51</v>
      </c>
      <c r="R3" s="9">
        <f>SUBTOTAL(109, R$2:R2)</f>
        <v>31</v>
      </c>
      <c r="S3" s="9">
        <f>SUBTOTAL(109, S$2:S2)</f>
        <v>31</v>
      </c>
      <c r="T3" s="9">
        <f>SUBTOTAL(109, T$2:T2)</f>
        <v>31</v>
      </c>
      <c r="U3" s="9">
        <f>SUBTOTAL(109, U$2:U2)</f>
        <v>31</v>
      </c>
      <c r="V3" s="9">
        <f>SUBTOTAL(109, V$2:V2)</f>
        <v>31</v>
      </c>
      <c r="W3" s="9">
        <f>SUBTOTAL(109, W$2:W2)</f>
        <v>101.38</v>
      </c>
      <c r="X3" s="9">
        <f>SUBTOTAL(109, X$2:X2)</f>
        <v>31</v>
      </c>
      <c r="Y3" s="9">
        <f>SUBTOTAL(109, Y$2:Y2)</f>
        <v>3.88</v>
      </c>
      <c r="Z3" s="9">
        <f>SUBTOTAL(109, Z$2:Z2)</f>
        <v>0</v>
      </c>
      <c r="AA3" s="9">
        <f>SUBTOTAL(109, AA$2:AA2)</f>
        <v>4.9400000000000004</v>
      </c>
      <c r="AB3" s="9">
        <f>SUBTOTAL(109, AB$2:AB2)</f>
        <v>31</v>
      </c>
      <c r="AC3" s="9">
        <f>SUBTOTAL(109, AC$2:AC2)</f>
        <v>13.02</v>
      </c>
      <c r="AD3" s="9">
        <f>SUBTOTAL(109, AD$2:AD2)</f>
        <v>23.25</v>
      </c>
      <c r="AE3" s="9">
        <f>SUBTOTAL(109, AE$2:AE2)</f>
        <v>4.9400000000000004</v>
      </c>
      <c r="AF3" s="9">
        <f>SUBTOTAL(109, AF$2:AF2)</f>
        <v>4.0999999999999996</v>
      </c>
      <c r="AG3" s="9">
        <f>SUBTOTAL(109, AG$2:AG2)</f>
        <v>4.3499999999999996</v>
      </c>
      <c r="AH3" s="9">
        <f>SUBTOTAL(109, AH$2:AH2)</f>
        <v>0</v>
      </c>
      <c r="AI3" s="9">
        <f>SUBTOTAL(109, AI$2:AI2)</f>
        <v>5.36</v>
      </c>
      <c r="AJ3" s="9">
        <f>SUBTOTAL(109, AJ$2:AJ2)</f>
        <v>31</v>
      </c>
      <c r="AK3" s="9">
        <f>SUBTOTAL(109, AK$2:AK2)</f>
        <v>15.29</v>
      </c>
      <c r="AL3" s="9">
        <f>SUBTOTAL(109, AL$2:AL2)</f>
        <v>5.36</v>
      </c>
      <c r="AM3" s="9">
        <f>SUBTOTAL(109, AM$2:AM2)</f>
        <v>31</v>
      </c>
      <c r="AN3" s="9">
        <f>SUBTOTAL(109, AN$2:AN2)</f>
        <v>31</v>
      </c>
    </row>
    <row r="4" spans="1:40" x14ac:dyDescent="0.45">
      <c r="A4" t="s">
        <v>400</v>
      </c>
      <c r="B4" s="3">
        <v>86901</v>
      </c>
      <c r="C4" t="s">
        <v>94</v>
      </c>
      <c r="D4" s="3">
        <v>86901</v>
      </c>
      <c r="E4" s="3">
        <v>300</v>
      </c>
      <c r="F4" t="s">
        <v>93</v>
      </c>
      <c r="G4">
        <v>1</v>
      </c>
      <c r="H4" s="4">
        <v>31</v>
      </c>
      <c r="K4" s="4">
        <v>8.3699999999999992</v>
      </c>
      <c r="L4" s="8">
        <v>4.17</v>
      </c>
      <c r="M4" s="8">
        <v>5.8</v>
      </c>
      <c r="N4" s="8">
        <v>30.65</v>
      </c>
      <c r="O4" s="8">
        <v>5.05</v>
      </c>
      <c r="P4" s="8">
        <v>31</v>
      </c>
      <c r="Q4" s="8">
        <v>48.3</v>
      </c>
      <c r="R4" s="8">
        <v>31</v>
      </c>
      <c r="S4" s="8">
        <v>31</v>
      </c>
      <c r="T4" s="8">
        <v>31</v>
      </c>
      <c r="U4" s="8">
        <v>31</v>
      </c>
      <c r="V4" s="8">
        <v>31</v>
      </c>
      <c r="W4" s="8">
        <v>30.65</v>
      </c>
      <c r="X4" s="8">
        <v>31</v>
      </c>
      <c r="Y4" s="8">
        <v>3.88</v>
      </c>
      <c r="Z4" s="8" t="s">
        <v>399</v>
      </c>
      <c r="AA4" s="8">
        <v>5</v>
      </c>
      <c r="AB4" s="8">
        <v>31</v>
      </c>
      <c r="AC4" s="8">
        <v>13.02</v>
      </c>
      <c r="AD4" s="8">
        <v>23.25</v>
      </c>
      <c r="AE4" s="8">
        <v>5</v>
      </c>
      <c r="AF4" s="8">
        <v>4.0999999999999996</v>
      </c>
      <c r="AG4" s="8">
        <v>4.3499999999999996</v>
      </c>
      <c r="AH4" s="8" t="s">
        <v>399</v>
      </c>
      <c r="AI4" s="8">
        <v>5.42</v>
      </c>
      <c r="AJ4" s="8">
        <v>30.65</v>
      </c>
      <c r="AK4" s="8">
        <v>31</v>
      </c>
      <c r="AL4" s="8">
        <v>5.42</v>
      </c>
      <c r="AM4" s="8">
        <v>30.65</v>
      </c>
      <c r="AN4" s="8">
        <v>31</v>
      </c>
    </row>
    <row r="5" spans="1:40" x14ac:dyDescent="0.45">
      <c r="A5" t="s">
        <v>400</v>
      </c>
      <c r="B5" s="5" t="s">
        <v>36</v>
      </c>
      <c r="C5" s="6" t="s">
        <v>94</v>
      </c>
      <c r="D5" s="5"/>
      <c r="E5" s="5"/>
      <c r="F5" s="6"/>
      <c r="G5" s="6"/>
      <c r="H5" s="7">
        <f>SUBTOTAL(109, H$4:H4)</f>
        <v>31</v>
      </c>
      <c r="I5" s="6">
        <f>SMALL(K5:$AN5,COUNTIF(K5:$AN5,0)+1)</f>
        <v>3.88</v>
      </c>
      <c r="J5" s="7">
        <f>MAX(K5:$AN5)</f>
        <v>48.3</v>
      </c>
      <c r="K5" s="7">
        <f>SUBTOTAL(109, K$4:K4)</f>
        <v>8.3699999999999992</v>
      </c>
      <c r="L5" s="9">
        <f>SUBTOTAL(109, L$4:L4)</f>
        <v>4.17</v>
      </c>
      <c r="M5" s="9">
        <f>SUBTOTAL(109, M$4:M4)</f>
        <v>5.8</v>
      </c>
      <c r="N5" s="9">
        <f>SUBTOTAL(109, N$4:N4)</f>
        <v>30.65</v>
      </c>
      <c r="O5" s="9">
        <f>SUBTOTAL(109, O$4:O4)</f>
        <v>5.05</v>
      </c>
      <c r="P5" s="9">
        <f>SUBTOTAL(109, P$4:P4)</f>
        <v>31</v>
      </c>
      <c r="Q5" s="9">
        <f>SUBTOTAL(109, Q$4:Q4)</f>
        <v>48.3</v>
      </c>
      <c r="R5" s="9">
        <f>SUBTOTAL(109, R$4:R4)</f>
        <v>31</v>
      </c>
      <c r="S5" s="9">
        <f>SUBTOTAL(109, S$4:S4)</f>
        <v>31</v>
      </c>
      <c r="T5" s="9">
        <f>SUBTOTAL(109, T$4:T4)</f>
        <v>31</v>
      </c>
      <c r="U5" s="9">
        <f>SUBTOTAL(109, U$4:U4)</f>
        <v>31</v>
      </c>
      <c r="V5" s="9">
        <f>SUBTOTAL(109, V$4:V4)</f>
        <v>31</v>
      </c>
      <c r="W5" s="9">
        <f>SUBTOTAL(109, W$4:W4)</f>
        <v>30.65</v>
      </c>
      <c r="X5" s="9">
        <f>SUBTOTAL(109, X$4:X4)</f>
        <v>31</v>
      </c>
      <c r="Y5" s="9">
        <f>SUBTOTAL(109, Y$4:Y4)</f>
        <v>3.88</v>
      </c>
      <c r="Z5" s="9">
        <f>SUBTOTAL(109, Z$4:Z4)</f>
        <v>0</v>
      </c>
      <c r="AA5" s="9">
        <f>SUBTOTAL(109, AA$4:AA4)</f>
        <v>5</v>
      </c>
      <c r="AB5" s="9">
        <f>SUBTOTAL(109, AB$4:AB4)</f>
        <v>31</v>
      </c>
      <c r="AC5" s="9">
        <f>SUBTOTAL(109, AC$4:AC4)</f>
        <v>13.02</v>
      </c>
      <c r="AD5" s="9">
        <f>SUBTOTAL(109, AD$4:AD4)</f>
        <v>23.25</v>
      </c>
      <c r="AE5" s="9">
        <f>SUBTOTAL(109, AE$4:AE4)</f>
        <v>5</v>
      </c>
      <c r="AF5" s="9">
        <f>SUBTOTAL(109, AF$4:AF4)</f>
        <v>4.0999999999999996</v>
      </c>
      <c r="AG5" s="9">
        <f>SUBTOTAL(109, AG$4:AG4)</f>
        <v>4.3499999999999996</v>
      </c>
      <c r="AH5" s="9">
        <f>SUBTOTAL(109, AH$4:AH4)</f>
        <v>0</v>
      </c>
      <c r="AI5" s="9">
        <f>SUBTOTAL(109, AI$4:AI4)</f>
        <v>5.42</v>
      </c>
      <c r="AJ5" s="9">
        <f>SUBTOTAL(109, AJ$4:AJ4)</f>
        <v>30.65</v>
      </c>
      <c r="AK5" s="9">
        <f>SUBTOTAL(109, AK$4:AK4)</f>
        <v>31</v>
      </c>
      <c r="AL5" s="9">
        <f>SUBTOTAL(109, AL$4:AL4)</f>
        <v>5.42</v>
      </c>
      <c r="AM5" s="9">
        <f>SUBTOTAL(109, AM$4:AM4)</f>
        <v>30.65</v>
      </c>
      <c r="AN5" s="9">
        <f>SUBTOTAL(109, AN$4:AN4)</f>
        <v>31</v>
      </c>
    </row>
    <row r="6" spans="1:40" x14ac:dyDescent="0.45">
      <c r="A6" t="s">
        <v>400</v>
      </c>
      <c r="B6" s="3">
        <v>36430</v>
      </c>
      <c r="C6" t="s">
        <v>95</v>
      </c>
      <c r="D6" s="3">
        <v>36430</v>
      </c>
      <c r="E6" s="3">
        <v>391</v>
      </c>
      <c r="F6" t="s">
        <v>96</v>
      </c>
      <c r="G6">
        <v>1</v>
      </c>
      <c r="H6" s="4">
        <v>736</v>
      </c>
      <c r="K6" s="4">
        <v>198.72</v>
      </c>
      <c r="L6" s="8">
        <v>27.84</v>
      </c>
      <c r="M6" s="8">
        <v>404.8</v>
      </c>
      <c r="N6" s="8">
        <v>359.59</v>
      </c>
      <c r="O6" s="8">
        <v>33.68</v>
      </c>
      <c r="P6" s="8">
        <v>395.54</v>
      </c>
      <c r="Q6" s="8">
        <v>560.58000000000004</v>
      </c>
      <c r="R6" s="8">
        <v>676.35</v>
      </c>
      <c r="S6" s="8">
        <v>656.07</v>
      </c>
      <c r="T6" s="8">
        <v>541.07000000000005</v>
      </c>
      <c r="U6" s="8">
        <v>676.35</v>
      </c>
      <c r="V6" s="8">
        <v>419.06</v>
      </c>
      <c r="W6" s="8">
        <v>359.59</v>
      </c>
      <c r="X6" s="8">
        <v>676.35</v>
      </c>
      <c r="Y6" s="8">
        <v>228.9</v>
      </c>
      <c r="Z6" s="8" t="s">
        <v>399</v>
      </c>
      <c r="AA6" s="8">
        <v>33.409999999999997</v>
      </c>
      <c r="AB6" s="8">
        <v>397.06</v>
      </c>
      <c r="AC6" s="8">
        <v>309.12</v>
      </c>
      <c r="AD6" s="8">
        <v>552</v>
      </c>
      <c r="AE6" s="8">
        <v>33.409999999999997</v>
      </c>
      <c r="AF6" s="8">
        <v>310.58999999999997</v>
      </c>
      <c r="AG6" s="8">
        <v>283.36</v>
      </c>
      <c r="AH6" s="8" t="s">
        <v>399</v>
      </c>
      <c r="AI6" s="8">
        <v>36.19</v>
      </c>
      <c r="AJ6" s="8">
        <v>359.59</v>
      </c>
      <c r="AK6" s="8">
        <v>108.94</v>
      </c>
      <c r="AL6" s="8">
        <v>36.19</v>
      </c>
      <c r="AM6" s="8">
        <v>359.59</v>
      </c>
      <c r="AN6" s="8">
        <v>400.47</v>
      </c>
    </row>
    <row r="7" spans="1:40" x14ac:dyDescent="0.45">
      <c r="A7" t="s">
        <v>400</v>
      </c>
      <c r="B7" s="5" t="s">
        <v>36</v>
      </c>
      <c r="C7" s="6" t="s">
        <v>95</v>
      </c>
      <c r="D7" s="5"/>
      <c r="E7" s="5"/>
      <c r="F7" s="6"/>
      <c r="G7" s="6"/>
      <c r="H7" s="7">
        <f>SUBTOTAL(109, H$6:H6)</f>
        <v>736</v>
      </c>
      <c r="I7" s="6">
        <f>SMALL(K7:$AN7,COUNTIF(K7:$AN7,0)+1)</f>
        <v>27.84</v>
      </c>
      <c r="J7" s="7">
        <f>MAX(K7:$AN7)</f>
        <v>676.35</v>
      </c>
      <c r="K7" s="7">
        <f>SUBTOTAL(109, K$6:K6)</f>
        <v>198.72</v>
      </c>
      <c r="L7" s="9">
        <f>SUBTOTAL(109, L$6:L6)</f>
        <v>27.84</v>
      </c>
      <c r="M7" s="9">
        <f>SUBTOTAL(109, M$6:M6)</f>
        <v>404.8</v>
      </c>
      <c r="N7" s="9">
        <f>SUBTOTAL(109, N$6:N6)</f>
        <v>359.59</v>
      </c>
      <c r="O7" s="9">
        <f>SUBTOTAL(109, O$6:O6)</f>
        <v>33.68</v>
      </c>
      <c r="P7" s="9">
        <f>SUBTOTAL(109, P$6:P6)</f>
        <v>395.54</v>
      </c>
      <c r="Q7" s="9">
        <f>SUBTOTAL(109, Q$6:Q6)</f>
        <v>560.58000000000004</v>
      </c>
      <c r="R7" s="9">
        <f>SUBTOTAL(109, R$6:R6)</f>
        <v>676.35</v>
      </c>
      <c r="S7" s="9">
        <f>SUBTOTAL(109, S$6:S6)</f>
        <v>656.07</v>
      </c>
      <c r="T7" s="9">
        <f>SUBTOTAL(109, T$6:T6)</f>
        <v>541.07000000000005</v>
      </c>
      <c r="U7" s="9">
        <f>SUBTOTAL(109, U$6:U6)</f>
        <v>676.35</v>
      </c>
      <c r="V7" s="9">
        <f>SUBTOTAL(109, V$6:V6)</f>
        <v>419.06</v>
      </c>
      <c r="W7" s="9">
        <f>SUBTOTAL(109, W$6:W6)</f>
        <v>359.59</v>
      </c>
      <c r="X7" s="9">
        <f>SUBTOTAL(109, X$6:X6)</f>
        <v>676.35</v>
      </c>
      <c r="Y7" s="9">
        <f>SUBTOTAL(109, Y$6:Y6)</f>
        <v>228.9</v>
      </c>
      <c r="Z7" s="9">
        <f>SUBTOTAL(109, Z$6:Z6)</f>
        <v>0</v>
      </c>
      <c r="AA7" s="9">
        <f>SUBTOTAL(109, AA$6:AA6)</f>
        <v>33.409999999999997</v>
      </c>
      <c r="AB7" s="9">
        <f>SUBTOTAL(109, AB$6:AB6)</f>
        <v>397.06</v>
      </c>
      <c r="AC7" s="9">
        <f>SUBTOTAL(109, AC$6:AC6)</f>
        <v>309.12</v>
      </c>
      <c r="AD7" s="9">
        <f>SUBTOTAL(109, AD$6:AD6)</f>
        <v>552</v>
      </c>
      <c r="AE7" s="9">
        <f>SUBTOTAL(109, AE$6:AE6)</f>
        <v>33.409999999999997</v>
      </c>
      <c r="AF7" s="9">
        <f>SUBTOTAL(109, AF$6:AF6)</f>
        <v>310.58999999999997</v>
      </c>
      <c r="AG7" s="9">
        <f>SUBTOTAL(109, AG$6:AG6)</f>
        <v>283.36</v>
      </c>
      <c r="AH7" s="9">
        <f>SUBTOTAL(109, AH$6:AH6)</f>
        <v>0</v>
      </c>
      <c r="AI7" s="9">
        <f>SUBTOTAL(109, AI$6:AI6)</f>
        <v>36.19</v>
      </c>
      <c r="AJ7" s="9">
        <f>SUBTOTAL(109, AJ$6:AJ6)</f>
        <v>359.59</v>
      </c>
      <c r="AK7" s="9">
        <f>SUBTOTAL(109, AK$6:AK6)</f>
        <v>108.94</v>
      </c>
      <c r="AL7" s="9">
        <f>SUBTOTAL(109, AL$6:AL6)</f>
        <v>36.19</v>
      </c>
      <c r="AM7" s="9">
        <f>SUBTOTAL(109, AM$6:AM6)</f>
        <v>359.59</v>
      </c>
      <c r="AN7" s="9">
        <f>SUBTOTAL(109, AN$6:AN6)</f>
        <v>400.47</v>
      </c>
    </row>
    <row r="8" spans="1:40" x14ac:dyDescent="0.45">
      <c r="A8" t="s">
        <v>400</v>
      </c>
      <c r="B8" s="3">
        <v>82652</v>
      </c>
      <c r="C8" t="s">
        <v>97</v>
      </c>
      <c r="D8" s="3">
        <v>82652</v>
      </c>
      <c r="E8" s="3">
        <v>300</v>
      </c>
      <c r="F8" t="s">
        <v>93</v>
      </c>
      <c r="G8">
        <v>1</v>
      </c>
      <c r="H8" s="4">
        <v>220</v>
      </c>
      <c r="K8" s="4">
        <v>59.4</v>
      </c>
      <c r="L8" s="8">
        <v>53.78</v>
      </c>
      <c r="M8" s="8">
        <v>74.73</v>
      </c>
      <c r="N8" s="8">
        <v>38.5</v>
      </c>
      <c r="O8" s="8">
        <v>65.08</v>
      </c>
      <c r="P8" s="8">
        <v>42.35</v>
      </c>
      <c r="Q8" s="8">
        <v>61.19</v>
      </c>
      <c r="R8" s="8">
        <v>72.41</v>
      </c>
      <c r="S8" s="8">
        <v>70.239999999999995</v>
      </c>
      <c r="T8" s="8">
        <v>57.93</v>
      </c>
      <c r="U8" s="8">
        <v>72.41</v>
      </c>
      <c r="V8" s="8">
        <v>44.87</v>
      </c>
      <c r="W8" s="8">
        <v>38.5</v>
      </c>
      <c r="X8" s="8">
        <v>72.41</v>
      </c>
      <c r="Y8" s="8">
        <v>50.06</v>
      </c>
      <c r="Z8" s="8" t="s">
        <v>399</v>
      </c>
      <c r="AA8" s="8">
        <v>64.540000000000006</v>
      </c>
      <c r="AB8" s="8">
        <v>38.5</v>
      </c>
      <c r="AC8" s="8">
        <v>92.4</v>
      </c>
      <c r="AD8" s="8">
        <v>165</v>
      </c>
      <c r="AE8" s="8">
        <v>64.540000000000006</v>
      </c>
      <c r="AF8" s="8">
        <v>52.81</v>
      </c>
      <c r="AG8" s="8">
        <v>56.2</v>
      </c>
      <c r="AH8" s="8" t="s">
        <v>399</v>
      </c>
      <c r="AI8" s="8">
        <v>69.91</v>
      </c>
      <c r="AJ8" s="8">
        <v>38.5</v>
      </c>
      <c r="AK8" s="8">
        <v>146.5</v>
      </c>
      <c r="AL8" s="8">
        <v>69.91</v>
      </c>
      <c r="AM8" s="8">
        <v>38.5</v>
      </c>
      <c r="AN8" s="8">
        <v>42.87</v>
      </c>
    </row>
    <row r="9" spans="1:40" x14ac:dyDescent="0.45">
      <c r="A9" t="s">
        <v>400</v>
      </c>
      <c r="B9" s="5" t="s">
        <v>36</v>
      </c>
      <c r="C9" s="6" t="s">
        <v>97</v>
      </c>
      <c r="D9" s="5"/>
      <c r="E9" s="5"/>
      <c r="F9" s="6"/>
      <c r="G9" s="6"/>
      <c r="H9" s="7">
        <f>SUBTOTAL(109, H$8:H8)</f>
        <v>220</v>
      </c>
      <c r="I9" s="6">
        <f>SMALL(K9:$AN9,COUNTIF(K9:$AN9,0)+1)</f>
        <v>38.5</v>
      </c>
      <c r="J9" s="7">
        <f>MAX(K9:$AN9)</f>
        <v>165</v>
      </c>
      <c r="K9" s="7">
        <f>SUBTOTAL(109, K$8:K8)</f>
        <v>59.4</v>
      </c>
      <c r="L9" s="9">
        <f>SUBTOTAL(109, L$8:L8)</f>
        <v>53.78</v>
      </c>
      <c r="M9" s="9">
        <f>SUBTOTAL(109, M$8:M8)</f>
        <v>74.73</v>
      </c>
      <c r="N9" s="9">
        <f>SUBTOTAL(109, N$8:N8)</f>
        <v>38.5</v>
      </c>
      <c r="O9" s="9">
        <f>SUBTOTAL(109, O$8:O8)</f>
        <v>65.08</v>
      </c>
      <c r="P9" s="9">
        <f>SUBTOTAL(109, P$8:P8)</f>
        <v>42.35</v>
      </c>
      <c r="Q9" s="9">
        <f>SUBTOTAL(109, Q$8:Q8)</f>
        <v>61.19</v>
      </c>
      <c r="R9" s="9">
        <f>SUBTOTAL(109, R$8:R8)</f>
        <v>72.41</v>
      </c>
      <c r="S9" s="9">
        <f>SUBTOTAL(109, S$8:S8)</f>
        <v>70.239999999999995</v>
      </c>
      <c r="T9" s="9">
        <f>SUBTOTAL(109, T$8:T8)</f>
        <v>57.93</v>
      </c>
      <c r="U9" s="9">
        <f>SUBTOTAL(109, U$8:U8)</f>
        <v>72.41</v>
      </c>
      <c r="V9" s="9">
        <f>SUBTOTAL(109, V$8:V8)</f>
        <v>44.87</v>
      </c>
      <c r="W9" s="9">
        <f>SUBTOTAL(109, W$8:W8)</f>
        <v>38.5</v>
      </c>
      <c r="X9" s="9">
        <f>SUBTOTAL(109, X$8:X8)</f>
        <v>72.41</v>
      </c>
      <c r="Y9" s="9">
        <f>SUBTOTAL(109, Y$8:Y8)</f>
        <v>50.06</v>
      </c>
      <c r="Z9" s="9">
        <f>SUBTOTAL(109, Z$8:Z8)</f>
        <v>0</v>
      </c>
      <c r="AA9" s="9">
        <f>SUBTOTAL(109, AA$8:AA8)</f>
        <v>64.540000000000006</v>
      </c>
      <c r="AB9" s="9">
        <f>SUBTOTAL(109, AB$8:AB8)</f>
        <v>38.5</v>
      </c>
      <c r="AC9" s="9">
        <f>SUBTOTAL(109, AC$8:AC8)</f>
        <v>92.4</v>
      </c>
      <c r="AD9" s="9">
        <f>SUBTOTAL(109, AD$8:AD8)</f>
        <v>165</v>
      </c>
      <c r="AE9" s="9">
        <f>SUBTOTAL(109, AE$8:AE8)</f>
        <v>64.540000000000006</v>
      </c>
      <c r="AF9" s="9">
        <f>SUBTOTAL(109, AF$8:AF8)</f>
        <v>52.81</v>
      </c>
      <c r="AG9" s="9">
        <f>SUBTOTAL(109, AG$8:AG8)</f>
        <v>56.2</v>
      </c>
      <c r="AH9" s="9">
        <f>SUBTOTAL(109, AH$8:AH8)</f>
        <v>0</v>
      </c>
      <c r="AI9" s="9">
        <f>SUBTOTAL(109, AI$8:AI8)</f>
        <v>69.91</v>
      </c>
      <c r="AJ9" s="9">
        <f>SUBTOTAL(109, AJ$8:AJ8)</f>
        <v>38.5</v>
      </c>
      <c r="AK9" s="9">
        <f>SUBTOTAL(109, AK$8:AK8)</f>
        <v>146.5</v>
      </c>
      <c r="AL9" s="9">
        <f>SUBTOTAL(109, AL$8:AL8)</f>
        <v>69.91</v>
      </c>
      <c r="AM9" s="9">
        <f>SUBTOTAL(109, AM$8:AM8)</f>
        <v>38.5</v>
      </c>
      <c r="AN9" s="9">
        <f>SUBTOTAL(109, AN$8:AN8)</f>
        <v>42.87</v>
      </c>
    </row>
    <row r="10" spans="1:40" x14ac:dyDescent="0.45">
      <c r="A10" t="s">
        <v>400</v>
      </c>
      <c r="B10" s="3">
        <v>80307</v>
      </c>
      <c r="C10" t="s">
        <v>98</v>
      </c>
      <c r="D10" s="3">
        <v>80307</v>
      </c>
      <c r="E10" s="3">
        <v>302</v>
      </c>
      <c r="F10" t="s">
        <v>99</v>
      </c>
      <c r="G10">
        <v>1</v>
      </c>
      <c r="H10" s="4">
        <v>218</v>
      </c>
      <c r="K10" s="4">
        <v>58.86</v>
      </c>
      <c r="L10" s="8">
        <v>63.85</v>
      </c>
      <c r="M10" s="8">
        <v>113.73</v>
      </c>
      <c r="N10" s="8">
        <v>62.14</v>
      </c>
      <c r="O10" s="8">
        <v>77.260000000000005</v>
      </c>
      <c r="P10" s="8">
        <v>68.349999999999994</v>
      </c>
      <c r="Q10" s="8">
        <v>98.77</v>
      </c>
      <c r="R10" s="8">
        <v>116.88</v>
      </c>
      <c r="S10" s="8">
        <v>113.37</v>
      </c>
      <c r="T10" s="8">
        <v>93.5</v>
      </c>
      <c r="U10" s="8">
        <v>116.88</v>
      </c>
      <c r="V10" s="8">
        <v>72.42</v>
      </c>
      <c r="W10" s="8">
        <v>62.14</v>
      </c>
      <c r="X10" s="8">
        <v>116.88</v>
      </c>
      <c r="Y10" s="8">
        <v>80.78</v>
      </c>
      <c r="Z10" s="8" t="s">
        <v>399</v>
      </c>
      <c r="AA10" s="8">
        <v>76.62</v>
      </c>
      <c r="AB10" s="8">
        <v>62.14</v>
      </c>
      <c r="AC10" s="8">
        <v>91.56</v>
      </c>
      <c r="AD10" s="8">
        <v>163.5</v>
      </c>
      <c r="AE10" s="8">
        <v>76.62</v>
      </c>
      <c r="AF10" s="8">
        <v>79.81</v>
      </c>
      <c r="AG10" s="8">
        <v>79.81</v>
      </c>
      <c r="AH10" s="8" t="s">
        <v>399</v>
      </c>
      <c r="AI10" s="8">
        <v>83.01</v>
      </c>
      <c r="AJ10" s="8">
        <v>62.14</v>
      </c>
      <c r="AK10" s="8">
        <v>218</v>
      </c>
      <c r="AL10" s="8">
        <v>83.01</v>
      </c>
      <c r="AM10" s="8">
        <v>62.14</v>
      </c>
      <c r="AN10" s="8">
        <v>69.2</v>
      </c>
    </row>
    <row r="11" spans="1:40" x14ac:dyDescent="0.45">
      <c r="A11" t="s">
        <v>400</v>
      </c>
      <c r="B11" s="5" t="s">
        <v>36</v>
      </c>
      <c r="C11" s="6" t="s">
        <v>98</v>
      </c>
      <c r="D11" s="5"/>
      <c r="E11" s="5"/>
      <c r="F11" s="6"/>
      <c r="G11" s="6"/>
      <c r="H11" s="7">
        <f>SUBTOTAL(109, H$10:H10)</f>
        <v>218</v>
      </c>
      <c r="I11" s="6">
        <f>SMALL(K11:$AN11,COUNTIF(K11:$AN11,0)+1)</f>
        <v>58.86</v>
      </c>
      <c r="J11" s="7">
        <f>MAX(K11:$AN11)</f>
        <v>218</v>
      </c>
      <c r="K11" s="7">
        <f>SUBTOTAL(109, K$10:K10)</f>
        <v>58.86</v>
      </c>
      <c r="L11" s="9">
        <f>SUBTOTAL(109, L$10:L10)</f>
        <v>63.85</v>
      </c>
      <c r="M11" s="9">
        <f>SUBTOTAL(109, M$10:M10)</f>
        <v>113.73</v>
      </c>
      <c r="N11" s="9">
        <f>SUBTOTAL(109, N$10:N10)</f>
        <v>62.14</v>
      </c>
      <c r="O11" s="9">
        <f>SUBTOTAL(109, O$10:O10)</f>
        <v>77.260000000000005</v>
      </c>
      <c r="P11" s="9">
        <f>SUBTOTAL(109, P$10:P10)</f>
        <v>68.349999999999994</v>
      </c>
      <c r="Q11" s="9">
        <f>SUBTOTAL(109, Q$10:Q10)</f>
        <v>98.77</v>
      </c>
      <c r="R11" s="9">
        <f>SUBTOTAL(109, R$10:R10)</f>
        <v>116.88</v>
      </c>
      <c r="S11" s="9">
        <f>SUBTOTAL(109, S$10:S10)</f>
        <v>113.37</v>
      </c>
      <c r="T11" s="9">
        <f>SUBTOTAL(109, T$10:T10)</f>
        <v>93.5</v>
      </c>
      <c r="U11" s="9">
        <f>SUBTOTAL(109, U$10:U10)</f>
        <v>116.88</v>
      </c>
      <c r="V11" s="9">
        <f>SUBTOTAL(109, V$10:V10)</f>
        <v>72.42</v>
      </c>
      <c r="W11" s="9">
        <f>SUBTOTAL(109, W$10:W10)</f>
        <v>62.14</v>
      </c>
      <c r="X11" s="9">
        <f>SUBTOTAL(109, X$10:X10)</f>
        <v>116.88</v>
      </c>
      <c r="Y11" s="9">
        <f>SUBTOTAL(109, Y$10:Y10)</f>
        <v>80.78</v>
      </c>
      <c r="Z11" s="9">
        <f>SUBTOTAL(109, Z$10:Z10)</f>
        <v>0</v>
      </c>
      <c r="AA11" s="9">
        <f>SUBTOTAL(109, AA$10:AA10)</f>
        <v>76.62</v>
      </c>
      <c r="AB11" s="9">
        <f>SUBTOTAL(109, AB$10:AB10)</f>
        <v>62.14</v>
      </c>
      <c r="AC11" s="9">
        <f>SUBTOTAL(109, AC$10:AC10)</f>
        <v>91.56</v>
      </c>
      <c r="AD11" s="9">
        <f>SUBTOTAL(109, AD$10:AD10)</f>
        <v>163.5</v>
      </c>
      <c r="AE11" s="9">
        <f>SUBTOTAL(109, AE$10:AE10)</f>
        <v>76.62</v>
      </c>
      <c r="AF11" s="9">
        <f>SUBTOTAL(109, AF$10:AF10)</f>
        <v>79.81</v>
      </c>
      <c r="AG11" s="9">
        <f>SUBTOTAL(109, AG$10:AG10)</f>
        <v>79.81</v>
      </c>
      <c r="AH11" s="9">
        <f>SUBTOTAL(109, AH$10:AH10)</f>
        <v>0</v>
      </c>
      <c r="AI11" s="9">
        <f>SUBTOTAL(109, AI$10:AI10)</f>
        <v>83.01</v>
      </c>
      <c r="AJ11" s="9">
        <f>SUBTOTAL(109, AJ$10:AJ10)</f>
        <v>62.14</v>
      </c>
      <c r="AK11" s="9">
        <f>SUBTOTAL(109, AK$10:AK10)</f>
        <v>218</v>
      </c>
      <c r="AL11" s="9">
        <f>SUBTOTAL(109, AL$10:AL10)</f>
        <v>83.01</v>
      </c>
      <c r="AM11" s="9">
        <f>SUBTOTAL(109, AM$10:AM10)</f>
        <v>62.14</v>
      </c>
      <c r="AN11" s="9">
        <f>SUBTOTAL(109, AN$10:AN10)</f>
        <v>69.2</v>
      </c>
    </row>
    <row r="12" spans="1:40" x14ac:dyDescent="0.45">
      <c r="A12" t="s">
        <v>400</v>
      </c>
      <c r="B12" s="3">
        <v>83655</v>
      </c>
      <c r="C12" t="s">
        <v>100</v>
      </c>
      <c r="D12" s="3">
        <v>83655</v>
      </c>
      <c r="E12" s="3">
        <v>301</v>
      </c>
      <c r="F12" t="s">
        <v>101</v>
      </c>
      <c r="G12">
        <v>1</v>
      </c>
      <c r="H12" s="4">
        <v>73</v>
      </c>
      <c r="K12" s="4">
        <v>19.71</v>
      </c>
      <c r="L12" s="8">
        <v>10</v>
      </c>
      <c r="M12" s="8">
        <v>23.5</v>
      </c>
      <c r="N12" s="8">
        <v>12.11</v>
      </c>
      <c r="O12" s="8">
        <v>12.1</v>
      </c>
      <c r="P12" s="8">
        <v>13.32</v>
      </c>
      <c r="Q12" s="8">
        <v>19.25</v>
      </c>
      <c r="R12" s="8">
        <v>22.78</v>
      </c>
      <c r="S12" s="8">
        <v>22.09</v>
      </c>
      <c r="T12" s="8">
        <v>18.22</v>
      </c>
      <c r="U12" s="8">
        <v>22.78</v>
      </c>
      <c r="V12" s="8">
        <v>14.11</v>
      </c>
      <c r="W12" s="8">
        <v>12.11</v>
      </c>
      <c r="X12" s="8">
        <v>22.78</v>
      </c>
      <c r="Y12" s="8">
        <v>15.74</v>
      </c>
      <c r="Z12" s="8" t="s">
        <v>399</v>
      </c>
      <c r="AA12" s="8">
        <v>12</v>
      </c>
      <c r="AB12" s="8">
        <v>12.11</v>
      </c>
      <c r="AC12" s="8">
        <v>30.66</v>
      </c>
      <c r="AD12" s="8">
        <v>54.75</v>
      </c>
      <c r="AE12" s="8">
        <v>12</v>
      </c>
      <c r="AF12" s="8">
        <v>16.61</v>
      </c>
      <c r="AG12" s="8">
        <v>17.670000000000002</v>
      </c>
      <c r="AH12" s="8" t="s">
        <v>399</v>
      </c>
      <c r="AI12" s="8">
        <v>13</v>
      </c>
      <c r="AJ12" s="8">
        <v>12.11</v>
      </c>
      <c r="AK12" s="8">
        <v>49.98</v>
      </c>
      <c r="AL12" s="8">
        <v>13</v>
      </c>
      <c r="AM12" s="8">
        <v>12.11</v>
      </c>
      <c r="AN12" s="8">
        <v>13.48</v>
      </c>
    </row>
    <row r="13" spans="1:40" x14ac:dyDescent="0.45">
      <c r="A13" t="s">
        <v>400</v>
      </c>
      <c r="B13" s="5" t="s">
        <v>36</v>
      </c>
      <c r="C13" s="6" t="s">
        <v>100</v>
      </c>
      <c r="D13" s="5"/>
      <c r="E13" s="5"/>
      <c r="F13" s="6"/>
      <c r="G13" s="6"/>
      <c r="H13" s="7">
        <f>SUBTOTAL(109, H$12:H12)</f>
        <v>73</v>
      </c>
      <c r="I13" s="6">
        <f>SMALL(K13:$AN13,COUNTIF(K13:$AN13,0)+1)</f>
        <v>10</v>
      </c>
      <c r="J13" s="7">
        <f>MAX(K13:$AN13)</f>
        <v>54.75</v>
      </c>
      <c r="K13" s="7">
        <f>SUBTOTAL(109, K$12:K12)</f>
        <v>19.71</v>
      </c>
      <c r="L13" s="9">
        <f>SUBTOTAL(109, L$12:L12)</f>
        <v>10</v>
      </c>
      <c r="M13" s="9">
        <f>SUBTOTAL(109, M$12:M12)</f>
        <v>23.5</v>
      </c>
      <c r="N13" s="9">
        <f>SUBTOTAL(109, N$12:N12)</f>
        <v>12.11</v>
      </c>
      <c r="O13" s="9">
        <f>SUBTOTAL(109, O$12:O12)</f>
        <v>12.1</v>
      </c>
      <c r="P13" s="9">
        <f>SUBTOTAL(109, P$12:P12)</f>
        <v>13.32</v>
      </c>
      <c r="Q13" s="9">
        <f>SUBTOTAL(109, Q$12:Q12)</f>
        <v>19.25</v>
      </c>
      <c r="R13" s="9">
        <f>SUBTOTAL(109, R$12:R12)</f>
        <v>22.78</v>
      </c>
      <c r="S13" s="9">
        <f>SUBTOTAL(109, S$12:S12)</f>
        <v>22.09</v>
      </c>
      <c r="T13" s="9">
        <f>SUBTOTAL(109, T$12:T12)</f>
        <v>18.22</v>
      </c>
      <c r="U13" s="9">
        <f>SUBTOTAL(109, U$12:U12)</f>
        <v>22.78</v>
      </c>
      <c r="V13" s="9">
        <f>SUBTOTAL(109, V$12:V12)</f>
        <v>14.11</v>
      </c>
      <c r="W13" s="9">
        <f>SUBTOTAL(109, W$12:W12)</f>
        <v>12.11</v>
      </c>
      <c r="X13" s="9">
        <f>SUBTOTAL(109, X$12:X12)</f>
        <v>22.78</v>
      </c>
      <c r="Y13" s="9">
        <f>SUBTOTAL(109, Y$12:Y12)</f>
        <v>15.74</v>
      </c>
      <c r="Z13" s="9">
        <f>SUBTOTAL(109, Z$12:Z12)</f>
        <v>0</v>
      </c>
      <c r="AA13" s="9">
        <f>SUBTOTAL(109, AA$12:AA12)</f>
        <v>12</v>
      </c>
      <c r="AB13" s="9">
        <f>SUBTOTAL(109, AB$12:AB12)</f>
        <v>12.11</v>
      </c>
      <c r="AC13" s="9">
        <f>SUBTOTAL(109, AC$12:AC12)</f>
        <v>30.66</v>
      </c>
      <c r="AD13" s="9">
        <f>SUBTOTAL(109, AD$12:AD12)</f>
        <v>54.75</v>
      </c>
      <c r="AE13" s="9">
        <f>SUBTOTAL(109, AE$12:AE12)</f>
        <v>12</v>
      </c>
      <c r="AF13" s="9">
        <f>SUBTOTAL(109, AF$12:AF12)</f>
        <v>16.61</v>
      </c>
      <c r="AG13" s="9">
        <f>SUBTOTAL(109, AG$12:AG12)</f>
        <v>17.670000000000002</v>
      </c>
      <c r="AH13" s="9">
        <f>SUBTOTAL(109, AH$12:AH12)</f>
        <v>0</v>
      </c>
      <c r="AI13" s="9">
        <f>SUBTOTAL(109, AI$12:AI12)</f>
        <v>13</v>
      </c>
      <c r="AJ13" s="9">
        <f>SUBTOTAL(109, AJ$12:AJ12)</f>
        <v>12.11</v>
      </c>
      <c r="AK13" s="9">
        <f>SUBTOTAL(109, AK$12:AK12)</f>
        <v>49.98</v>
      </c>
      <c r="AL13" s="9">
        <f>SUBTOTAL(109, AL$12:AL12)</f>
        <v>13</v>
      </c>
      <c r="AM13" s="9">
        <f>SUBTOTAL(109, AM$12:AM12)</f>
        <v>12.11</v>
      </c>
      <c r="AN13" s="9">
        <f>SUBTOTAL(109, AN$12:AN12)</f>
        <v>13.48</v>
      </c>
    </row>
    <row r="14" spans="1:40" x14ac:dyDescent="0.45">
      <c r="A14" t="s">
        <v>400</v>
      </c>
      <c r="B14" s="3">
        <v>84481</v>
      </c>
      <c r="C14" t="s">
        <v>102</v>
      </c>
      <c r="D14" s="3">
        <v>84481</v>
      </c>
      <c r="E14" s="3">
        <v>301</v>
      </c>
      <c r="F14" t="s">
        <v>101</v>
      </c>
      <c r="G14">
        <v>1</v>
      </c>
      <c r="H14" s="4">
        <v>99</v>
      </c>
      <c r="K14" s="4">
        <v>26.73</v>
      </c>
      <c r="L14" s="8">
        <v>23.41</v>
      </c>
      <c r="M14" s="8">
        <v>32.869999999999997</v>
      </c>
      <c r="N14" s="8">
        <v>16.940000000000001</v>
      </c>
      <c r="O14" s="8">
        <v>28.33</v>
      </c>
      <c r="P14" s="8">
        <v>18.63</v>
      </c>
      <c r="Q14" s="8">
        <v>26.92</v>
      </c>
      <c r="R14" s="8">
        <v>31.86</v>
      </c>
      <c r="S14" s="8">
        <v>30.91</v>
      </c>
      <c r="T14" s="8">
        <v>25.49</v>
      </c>
      <c r="U14" s="8">
        <v>31.86</v>
      </c>
      <c r="V14" s="8">
        <v>19.739999999999998</v>
      </c>
      <c r="W14" s="8">
        <v>16.940000000000001</v>
      </c>
      <c r="X14" s="8">
        <v>31.86</v>
      </c>
      <c r="Y14" s="8">
        <v>22.02</v>
      </c>
      <c r="Z14" s="8" t="s">
        <v>399</v>
      </c>
      <c r="AA14" s="8">
        <v>28.09</v>
      </c>
      <c r="AB14" s="8">
        <v>16.940000000000001</v>
      </c>
      <c r="AC14" s="8">
        <v>41.58</v>
      </c>
      <c r="AD14" s="8">
        <v>74.25</v>
      </c>
      <c r="AE14" s="8">
        <v>28.09</v>
      </c>
      <c r="AF14" s="8">
        <v>23.24</v>
      </c>
      <c r="AG14" s="8">
        <v>24.74</v>
      </c>
      <c r="AH14" s="8" t="s">
        <v>399</v>
      </c>
      <c r="AI14" s="8">
        <v>30.43</v>
      </c>
      <c r="AJ14" s="8">
        <v>16.940000000000001</v>
      </c>
      <c r="AK14" s="8">
        <v>66.48</v>
      </c>
      <c r="AL14" s="8">
        <v>30.43</v>
      </c>
      <c r="AM14" s="8">
        <v>16.940000000000001</v>
      </c>
      <c r="AN14" s="8">
        <v>18.86</v>
      </c>
    </row>
    <row r="15" spans="1:40" x14ac:dyDescent="0.45">
      <c r="A15" t="s">
        <v>400</v>
      </c>
      <c r="B15" s="5" t="s">
        <v>36</v>
      </c>
      <c r="C15" s="6" t="s">
        <v>102</v>
      </c>
      <c r="D15" s="5"/>
      <c r="E15" s="5"/>
      <c r="F15" s="6"/>
      <c r="G15" s="6"/>
      <c r="H15" s="7">
        <f>SUBTOTAL(109, H$14:H14)</f>
        <v>99</v>
      </c>
      <c r="I15" s="6">
        <f>SMALL(K15:$AN15,COUNTIF(K15:$AN15,0)+1)</f>
        <v>16.940000000000001</v>
      </c>
      <c r="J15" s="7">
        <f>MAX(K15:$AN15)</f>
        <v>74.25</v>
      </c>
      <c r="K15" s="7">
        <f>SUBTOTAL(109, K$14:K14)</f>
        <v>26.73</v>
      </c>
      <c r="L15" s="9">
        <f>SUBTOTAL(109, L$14:L14)</f>
        <v>23.41</v>
      </c>
      <c r="M15" s="9">
        <f>SUBTOTAL(109, M$14:M14)</f>
        <v>32.869999999999997</v>
      </c>
      <c r="N15" s="9">
        <f>SUBTOTAL(109, N$14:N14)</f>
        <v>16.940000000000001</v>
      </c>
      <c r="O15" s="9">
        <f>SUBTOTAL(109, O$14:O14)</f>
        <v>28.33</v>
      </c>
      <c r="P15" s="9">
        <f>SUBTOTAL(109, P$14:P14)</f>
        <v>18.63</v>
      </c>
      <c r="Q15" s="9">
        <f>SUBTOTAL(109, Q$14:Q14)</f>
        <v>26.92</v>
      </c>
      <c r="R15" s="9">
        <f>SUBTOTAL(109, R$14:R14)</f>
        <v>31.86</v>
      </c>
      <c r="S15" s="9">
        <f>SUBTOTAL(109, S$14:S14)</f>
        <v>30.91</v>
      </c>
      <c r="T15" s="9">
        <f>SUBTOTAL(109, T$14:T14)</f>
        <v>25.49</v>
      </c>
      <c r="U15" s="9">
        <f>SUBTOTAL(109, U$14:U14)</f>
        <v>31.86</v>
      </c>
      <c r="V15" s="9">
        <f>SUBTOTAL(109, V$14:V14)</f>
        <v>19.739999999999998</v>
      </c>
      <c r="W15" s="9">
        <f>SUBTOTAL(109, W$14:W14)</f>
        <v>16.940000000000001</v>
      </c>
      <c r="X15" s="9">
        <f>SUBTOTAL(109, X$14:X14)</f>
        <v>31.86</v>
      </c>
      <c r="Y15" s="9">
        <f>SUBTOTAL(109, Y$14:Y14)</f>
        <v>22.02</v>
      </c>
      <c r="Z15" s="9">
        <f>SUBTOTAL(109, Z$14:Z14)</f>
        <v>0</v>
      </c>
      <c r="AA15" s="9">
        <f>SUBTOTAL(109, AA$14:AA14)</f>
        <v>28.09</v>
      </c>
      <c r="AB15" s="9">
        <f>SUBTOTAL(109, AB$14:AB14)</f>
        <v>16.940000000000001</v>
      </c>
      <c r="AC15" s="9">
        <f>SUBTOTAL(109, AC$14:AC14)</f>
        <v>41.58</v>
      </c>
      <c r="AD15" s="9">
        <f>SUBTOTAL(109, AD$14:AD14)</f>
        <v>74.25</v>
      </c>
      <c r="AE15" s="9">
        <f>SUBTOTAL(109, AE$14:AE14)</f>
        <v>28.09</v>
      </c>
      <c r="AF15" s="9">
        <f>SUBTOTAL(109, AF$14:AF14)</f>
        <v>23.24</v>
      </c>
      <c r="AG15" s="9">
        <f>SUBTOTAL(109, AG$14:AG14)</f>
        <v>24.74</v>
      </c>
      <c r="AH15" s="9">
        <f>SUBTOTAL(109, AH$14:AH14)</f>
        <v>0</v>
      </c>
      <c r="AI15" s="9">
        <f>SUBTOTAL(109, AI$14:AI14)</f>
        <v>30.43</v>
      </c>
      <c r="AJ15" s="9">
        <f>SUBTOTAL(109, AJ$14:AJ14)</f>
        <v>16.940000000000001</v>
      </c>
      <c r="AK15" s="9">
        <f>SUBTOTAL(109, AK$14:AK14)</f>
        <v>66.48</v>
      </c>
      <c r="AL15" s="9">
        <f>SUBTOTAL(109, AL$14:AL14)</f>
        <v>30.43</v>
      </c>
      <c r="AM15" s="9">
        <f>SUBTOTAL(109, AM$14:AM14)</f>
        <v>16.940000000000001</v>
      </c>
      <c r="AN15" s="9">
        <f>SUBTOTAL(109, AN$14:AN14)</f>
        <v>18.86</v>
      </c>
    </row>
    <row r="16" spans="1:40" x14ac:dyDescent="0.45">
      <c r="A16" t="s">
        <v>400</v>
      </c>
      <c r="B16" s="3">
        <v>86708</v>
      </c>
      <c r="C16" t="s">
        <v>103</v>
      </c>
      <c r="D16" s="3">
        <v>86708</v>
      </c>
      <c r="E16" s="3">
        <v>302</v>
      </c>
      <c r="F16" t="s">
        <v>99</v>
      </c>
      <c r="G16">
        <v>1</v>
      </c>
      <c r="H16" s="4">
        <v>96</v>
      </c>
      <c r="K16" s="4">
        <v>25.92</v>
      </c>
      <c r="L16" s="8">
        <v>15</v>
      </c>
      <c r="M16" s="8">
        <v>24.04</v>
      </c>
      <c r="N16" s="8">
        <v>12.39</v>
      </c>
      <c r="O16" s="8">
        <v>18.149999999999999</v>
      </c>
      <c r="P16" s="8">
        <v>13.63</v>
      </c>
      <c r="Q16" s="8">
        <v>19.690000000000001</v>
      </c>
      <c r="R16" s="8">
        <v>23.3</v>
      </c>
      <c r="S16" s="8">
        <v>22.61</v>
      </c>
      <c r="T16" s="8">
        <v>18.64</v>
      </c>
      <c r="U16" s="8">
        <v>23.3</v>
      </c>
      <c r="V16" s="8">
        <v>14.44</v>
      </c>
      <c r="W16" s="8">
        <v>12.39</v>
      </c>
      <c r="X16" s="8">
        <v>23.3</v>
      </c>
      <c r="Y16" s="8">
        <v>16.100000000000001</v>
      </c>
      <c r="Z16" s="8" t="s">
        <v>399</v>
      </c>
      <c r="AA16" s="8">
        <v>18</v>
      </c>
      <c r="AB16" s="8">
        <v>12.39</v>
      </c>
      <c r="AC16" s="8">
        <v>40.32</v>
      </c>
      <c r="AD16" s="8">
        <v>72</v>
      </c>
      <c r="AE16" s="8">
        <v>18</v>
      </c>
      <c r="AF16" s="8">
        <v>16.989999999999998</v>
      </c>
      <c r="AG16" s="8">
        <v>18.09</v>
      </c>
      <c r="AH16" s="8" t="s">
        <v>399</v>
      </c>
      <c r="AI16" s="8">
        <v>19.5</v>
      </c>
      <c r="AJ16" s="8">
        <v>12.39</v>
      </c>
      <c r="AK16" s="8">
        <v>64.540000000000006</v>
      </c>
      <c r="AL16" s="8">
        <v>19.5</v>
      </c>
      <c r="AM16" s="8">
        <v>12.39</v>
      </c>
      <c r="AN16" s="8">
        <v>13.79</v>
      </c>
    </row>
    <row r="17" spans="1:40" x14ac:dyDescent="0.45">
      <c r="A17" t="s">
        <v>400</v>
      </c>
      <c r="B17" s="5" t="s">
        <v>36</v>
      </c>
      <c r="C17" s="6" t="s">
        <v>103</v>
      </c>
      <c r="D17" s="5"/>
      <c r="E17" s="5"/>
      <c r="F17" s="6"/>
      <c r="G17" s="6"/>
      <c r="H17" s="7">
        <f>SUBTOTAL(109, H$16:H16)</f>
        <v>96</v>
      </c>
      <c r="I17" s="6">
        <f>SMALL(K17:$AN17,COUNTIF(K17:$AN17,0)+1)</f>
        <v>12.39</v>
      </c>
      <c r="J17" s="7">
        <f>MAX(K17:$AN17)</f>
        <v>72</v>
      </c>
      <c r="K17" s="7">
        <f>SUBTOTAL(109, K$16:K16)</f>
        <v>25.92</v>
      </c>
      <c r="L17" s="9">
        <f>SUBTOTAL(109, L$16:L16)</f>
        <v>15</v>
      </c>
      <c r="M17" s="9">
        <f>SUBTOTAL(109, M$16:M16)</f>
        <v>24.04</v>
      </c>
      <c r="N17" s="9">
        <f>SUBTOTAL(109, N$16:N16)</f>
        <v>12.39</v>
      </c>
      <c r="O17" s="9">
        <f>SUBTOTAL(109, O$16:O16)</f>
        <v>18.149999999999999</v>
      </c>
      <c r="P17" s="9">
        <f>SUBTOTAL(109, P$16:P16)</f>
        <v>13.63</v>
      </c>
      <c r="Q17" s="9">
        <f>SUBTOTAL(109, Q$16:Q16)</f>
        <v>19.690000000000001</v>
      </c>
      <c r="R17" s="9">
        <f>SUBTOTAL(109, R$16:R16)</f>
        <v>23.3</v>
      </c>
      <c r="S17" s="9">
        <f>SUBTOTAL(109, S$16:S16)</f>
        <v>22.61</v>
      </c>
      <c r="T17" s="9">
        <f>SUBTOTAL(109, T$16:T16)</f>
        <v>18.64</v>
      </c>
      <c r="U17" s="9">
        <f>SUBTOTAL(109, U$16:U16)</f>
        <v>23.3</v>
      </c>
      <c r="V17" s="9">
        <f>SUBTOTAL(109, V$16:V16)</f>
        <v>14.44</v>
      </c>
      <c r="W17" s="9">
        <f>SUBTOTAL(109, W$16:W16)</f>
        <v>12.39</v>
      </c>
      <c r="X17" s="9">
        <f>SUBTOTAL(109, X$16:X16)</f>
        <v>23.3</v>
      </c>
      <c r="Y17" s="9">
        <f>SUBTOTAL(109, Y$16:Y16)</f>
        <v>16.100000000000001</v>
      </c>
      <c r="Z17" s="9">
        <f>SUBTOTAL(109, Z$16:Z16)</f>
        <v>0</v>
      </c>
      <c r="AA17" s="9">
        <f>SUBTOTAL(109, AA$16:AA16)</f>
        <v>18</v>
      </c>
      <c r="AB17" s="9">
        <f>SUBTOTAL(109, AB$16:AB16)</f>
        <v>12.39</v>
      </c>
      <c r="AC17" s="9">
        <f>SUBTOTAL(109, AC$16:AC16)</f>
        <v>40.32</v>
      </c>
      <c r="AD17" s="9">
        <f>SUBTOTAL(109, AD$16:AD16)</f>
        <v>72</v>
      </c>
      <c r="AE17" s="9">
        <f>SUBTOTAL(109, AE$16:AE16)</f>
        <v>18</v>
      </c>
      <c r="AF17" s="9">
        <f>SUBTOTAL(109, AF$16:AF16)</f>
        <v>16.989999999999998</v>
      </c>
      <c r="AG17" s="9">
        <f>SUBTOTAL(109, AG$16:AG16)</f>
        <v>18.09</v>
      </c>
      <c r="AH17" s="9">
        <f>SUBTOTAL(109, AH$16:AH16)</f>
        <v>0</v>
      </c>
      <c r="AI17" s="9">
        <f>SUBTOTAL(109, AI$16:AI16)</f>
        <v>19.5</v>
      </c>
      <c r="AJ17" s="9">
        <f>SUBTOTAL(109, AJ$16:AJ16)</f>
        <v>12.39</v>
      </c>
      <c r="AK17" s="9">
        <f>SUBTOTAL(109, AK$16:AK16)</f>
        <v>64.540000000000006</v>
      </c>
      <c r="AL17" s="9">
        <f>SUBTOTAL(109, AL$16:AL16)</f>
        <v>19.5</v>
      </c>
      <c r="AM17" s="9">
        <f>SUBTOTAL(109, AM$16:AM16)</f>
        <v>12.39</v>
      </c>
      <c r="AN17" s="9">
        <f>SUBTOTAL(109, AN$16:AN16)</f>
        <v>13.79</v>
      </c>
    </row>
    <row r="18" spans="1:40" x14ac:dyDescent="0.45">
      <c r="A18" t="s">
        <v>400</v>
      </c>
      <c r="B18" s="3">
        <v>84252</v>
      </c>
      <c r="C18" t="s">
        <v>104</v>
      </c>
      <c r="D18" s="3">
        <v>84252</v>
      </c>
      <c r="E18" s="3">
        <v>302</v>
      </c>
      <c r="F18" t="s">
        <v>99</v>
      </c>
      <c r="G18">
        <v>1</v>
      </c>
      <c r="H18" s="4">
        <v>209</v>
      </c>
      <c r="K18" s="4">
        <v>56.43</v>
      </c>
      <c r="L18" s="8">
        <v>8</v>
      </c>
      <c r="M18" s="8">
        <v>39.29</v>
      </c>
      <c r="N18" s="8">
        <v>20.239999999999998</v>
      </c>
      <c r="O18" s="8">
        <v>9.68</v>
      </c>
      <c r="P18" s="8">
        <v>22.26</v>
      </c>
      <c r="Q18" s="8">
        <v>32.17</v>
      </c>
      <c r="R18" s="8">
        <v>38.07</v>
      </c>
      <c r="S18" s="8">
        <v>36.93</v>
      </c>
      <c r="T18" s="8">
        <v>30.46</v>
      </c>
      <c r="U18" s="8">
        <v>38.07</v>
      </c>
      <c r="V18" s="8">
        <v>23.59</v>
      </c>
      <c r="W18" s="8">
        <v>20.239999999999998</v>
      </c>
      <c r="X18" s="8">
        <v>38.07</v>
      </c>
      <c r="Y18" s="8">
        <v>26.32</v>
      </c>
      <c r="Z18" s="8" t="s">
        <v>399</v>
      </c>
      <c r="AA18" s="8">
        <v>9.6</v>
      </c>
      <c r="AB18" s="8">
        <v>20.239999999999998</v>
      </c>
      <c r="AC18" s="8">
        <v>87.78</v>
      </c>
      <c r="AD18" s="8">
        <v>156.75</v>
      </c>
      <c r="AE18" s="8">
        <v>9.6</v>
      </c>
      <c r="AF18" s="8">
        <v>27.76</v>
      </c>
      <c r="AG18" s="8">
        <v>29.55</v>
      </c>
      <c r="AH18" s="8" t="s">
        <v>399</v>
      </c>
      <c r="AI18" s="8">
        <v>10.4</v>
      </c>
      <c r="AJ18" s="8">
        <v>20.239999999999998</v>
      </c>
      <c r="AK18" s="8">
        <v>98.87</v>
      </c>
      <c r="AL18" s="8">
        <v>10.4</v>
      </c>
      <c r="AM18" s="8">
        <v>20.239999999999998</v>
      </c>
      <c r="AN18" s="8">
        <v>22.54</v>
      </c>
    </row>
    <row r="19" spans="1:40" x14ac:dyDescent="0.45">
      <c r="A19" t="s">
        <v>400</v>
      </c>
      <c r="B19" s="5" t="s">
        <v>36</v>
      </c>
      <c r="C19" s="6" t="s">
        <v>104</v>
      </c>
      <c r="D19" s="5"/>
      <c r="E19" s="5"/>
      <c r="F19" s="6"/>
      <c r="G19" s="6"/>
      <c r="H19" s="7">
        <f>SUBTOTAL(109, H$18:H18)</f>
        <v>209</v>
      </c>
      <c r="I19" s="6">
        <f>SMALL(K19:$AN19,COUNTIF(K19:$AN19,0)+1)</f>
        <v>8</v>
      </c>
      <c r="J19" s="7">
        <f>MAX(K19:$AN19)</f>
        <v>156.75</v>
      </c>
      <c r="K19" s="7">
        <f>SUBTOTAL(109, K$18:K18)</f>
        <v>56.43</v>
      </c>
      <c r="L19" s="9">
        <f>SUBTOTAL(109, L$18:L18)</f>
        <v>8</v>
      </c>
      <c r="M19" s="9">
        <f>SUBTOTAL(109, M$18:M18)</f>
        <v>39.29</v>
      </c>
      <c r="N19" s="9">
        <f>SUBTOTAL(109, N$18:N18)</f>
        <v>20.239999999999998</v>
      </c>
      <c r="O19" s="9">
        <f>SUBTOTAL(109, O$18:O18)</f>
        <v>9.68</v>
      </c>
      <c r="P19" s="9">
        <f>SUBTOTAL(109, P$18:P18)</f>
        <v>22.26</v>
      </c>
      <c r="Q19" s="9">
        <f>SUBTOTAL(109, Q$18:Q18)</f>
        <v>32.17</v>
      </c>
      <c r="R19" s="9">
        <f>SUBTOTAL(109, R$18:R18)</f>
        <v>38.07</v>
      </c>
      <c r="S19" s="9">
        <f>SUBTOTAL(109, S$18:S18)</f>
        <v>36.93</v>
      </c>
      <c r="T19" s="9">
        <f>SUBTOTAL(109, T$18:T18)</f>
        <v>30.46</v>
      </c>
      <c r="U19" s="9">
        <f>SUBTOTAL(109, U$18:U18)</f>
        <v>38.07</v>
      </c>
      <c r="V19" s="9">
        <f>SUBTOTAL(109, V$18:V18)</f>
        <v>23.59</v>
      </c>
      <c r="W19" s="9">
        <f>SUBTOTAL(109, W$18:W18)</f>
        <v>20.239999999999998</v>
      </c>
      <c r="X19" s="9">
        <f>SUBTOTAL(109, X$18:X18)</f>
        <v>38.07</v>
      </c>
      <c r="Y19" s="9">
        <f>SUBTOTAL(109, Y$18:Y18)</f>
        <v>26.32</v>
      </c>
      <c r="Z19" s="9">
        <f>SUBTOTAL(109, Z$18:Z18)</f>
        <v>0</v>
      </c>
      <c r="AA19" s="9">
        <f>SUBTOTAL(109, AA$18:AA18)</f>
        <v>9.6</v>
      </c>
      <c r="AB19" s="9">
        <f>SUBTOTAL(109, AB$18:AB18)</f>
        <v>20.239999999999998</v>
      </c>
      <c r="AC19" s="9">
        <f>SUBTOTAL(109, AC$18:AC18)</f>
        <v>87.78</v>
      </c>
      <c r="AD19" s="9">
        <f>SUBTOTAL(109, AD$18:AD18)</f>
        <v>156.75</v>
      </c>
      <c r="AE19" s="9">
        <f>SUBTOTAL(109, AE$18:AE18)</f>
        <v>9.6</v>
      </c>
      <c r="AF19" s="9">
        <f>SUBTOTAL(109, AF$18:AF18)</f>
        <v>27.76</v>
      </c>
      <c r="AG19" s="9">
        <f>SUBTOTAL(109, AG$18:AG18)</f>
        <v>29.55</v>
      </c>
      <c r="AH19" s="9">
        <f>SUBTOTAL(109, AH$18:AH18)</f>
        <v>0</v>
      </c>
      <c r="AI19" s="9">
        <f>SUBTOTAL(109, AI$18:AI18)</f>
        <v>10.4</v>
      </c>
      <c r="AJ19" s="9">
        <f>SUBTOTAL(109, AJ$18:AJ18)</f>
        <v>20.239999999999998</v>
      </c>
      <c r="AK19" s="9">
        <f>SUBTOTAL(109, AK$18:AK18)</f>
        <v>98.87</v>
      </c>
      <c r="AL19" s="9">
        <f>SUBTOTAL(109, AL$18:AL18)</f>
        <v>10.4</v>
      </c>
      <c r="AM19" s="9">
        <f>SUBTOTAL(109, AM$18:AM18)</f>
        <v>20.239999999999998</v>
      </c>
      <c r="AN19" s="9">
        <f>SUBTOTAL(109, AN$18:AN18)</f>
        <v>22.54</v>
      </c>
    </row>
    <row r="20" spans="1:40" x14ac:dyDescent="0.45">
      <c r="A20" t="s">
        <v>400</v>
      </c>
      <c r="B20" s="3">
        <v>87529</v>
      </c>
      <c r="C20" t="s">
        <v>105</v>
      </c>
      <c r="D20" s="3">
        <v>87529</v>
      </c>
      <c r="E20" s="3">
        <v>302</v>
      </c>
      <c r="F20" t="s">
        <v>99</v>
      </c>
      <c r="G20">
        <v>1</v>
      </c>
      <c r="H20" s="4">
        <v>268</v>
      </c>
      <c r="K20" s="4">
        <v>72.36</v>
      </c>
      <c r="L20" s="8" t="s">
        <v>399</v>
      </c>
      <c r="M20" s="8">
        <v>68.12</v>
      </c>
      <c r="N20" s="8">
        <v>35.090000000000003</v>
      </c>
      <c r="O20" s="8" t="s">
        <v>399</v>
      </c>
      <c r="P20" s="8">
        <v>38.6</v>
      </c>
      <c r="Q20" s="8">
        <v>55.77</v>
      </c>
      <c r="R20" s="8">
        <v>66</v>
      </c>
      <c r="S20" s="8">
        <v>64.02</v>
      </c>
      <c r="T20" s="8">
        <v>52.8</v>
      </c>
      <c r="U20" s="8">
        <v>66</v>
      </c>
      <c r="V20" s="8">
        <v>40.89</v>
      </c>
      <c r="W20" s="8">
        <v>35.090000000000003</v>
      </c>
      <c r="X20" s="8">
        <v>66</v>
      </c>
      <c r="Y20" s="8">
        <v>45.62</v>
      </c>
      <c r="Z20" s="8" t="s">
        <v>399</v>
      </c>
      <c r="AA20" s="8" t="s">
        <v>399</v>
      </c>
      <c r="AB20" s="8">
        <v>35.090000000000003</v>
      </c>
      <c r="AC20" s="8">
        <v>112.56</v>
      </c>
      <c r="AD20" s="8">
        <v>201</v>
      </c>
      <c r="AE20" s="8" t="s">
        <v>399</v>
      </c>
      <c r="AF20" s="8">
        <v>48.14</v>
      </c>
      <c r="AG20" s="8">
        <v>51.25</v>
      </c>
      <c r="AH20" s="8" t="s">
        <v>399</v>
      </c>
      <c r="AI20" s="8" t="s">
        <v>399</v>
      </c>
      <c r="AJ20" s="8">
        <v>35.090000000000003</v>
      </c>
      <c r="AK20" s="8">
        <v>174.11</v>
      </c>
      <c r="AL20" s="8" t="s">
        <v>399</v>
      </c>
      <c r="AM20" s="8">
        <v>35.090000000000003</v>
      </c>
      <c r="AN20" s="8">
        <v>39.07</v>
      </c>
    </row>
    <row r="21" spans="1:40" x14ac:dyDescent="0.45">
      <c r="A21" t="s">
        <v>400</v>
      </c>
      <c r="B21" s="5" t="s">
        <v>36</v>
      </c>
      <c r="C21" s="6" t="s">
        <v>105</v>
      </c>
      <c r="D21" s="5"/>
      <c r="E21" s="5"/>
      <c r="F21" s="6"/>
      <c r="G21" s="6"/>
      <c r="H21" s="7">
        <f>SUBTOTAL(109, H$20:H20)</f>
        <v>268</v>
      </c>
      <c r="I21" s="6">
        <f>SMALL(K21:$AN21,COUNTIF(K21:$AN21,0)+1)</f>
        <v>35.090000000000003</v>
      </c>
      <c r="J21" s="7">
        <f>MAX(K21:$AN21)</f>
        <v>201</v>
      </c>
      <c r="K21" s="7">
        <f>SUBTOTAL(109, K$20:K20)</f>
        <v>72.36</v>
      </c>
      <c r="L21" s="9">
        <f>SUBTOTAL(109, L$20:L20)</f>
        <v>0</v>
      </c>
      <c r="M21" s="9">
        <f>SUBTOTAL(109, M$20:M20)</f>
        <v>68.12</v>
      </c>
      <c r="N21" s="9">
        <f>SUBTOTAL(109, N$20:N20)</f>
        <v>35.090000000000003</v>
      </c>
      <c r="O21" s="9">
        <f>SUBTOTAL(109, O$20:O20)</f>
        <v>0</v>
      </c>
      <c r="P21" s="9">
        <f>SUBTOTAL(109, P$20:P20)</f>
        <v>38.6</v>
      </c>
      <c r="Q21" s="9">
        <f>SUBTOTAL(109, Q$20:Q20)</f>
        <v>55.77</v>
      </c>
      <c r="R21" s="9">
        <f>SUBTOTAL(109, R$20:R20)</f>
        <v>66</v>
      </c>
      <c r="S21" s="9">
        <f>SUBTOTAL(109, S$20:S20)</f>
        <v>64.02</v>
      </c>
      <c r="T21" s="9">
        <f>SUBTOTAL(109, T$20:T20)</f>
        <v>52.8</v>
      </c>
      <c r="U21" s="9">
        <f>SUBTOTAL(109, U$20:U20)</f>
        <v>66</v>
      </c>
      <c r="V21" s="9">
        <f>SUBTOTAL(109, V$20:V20)</f>
        <v>40.89</v>
      </c>
      <c r="W21" s="9">
        <f>SUBTOTAL(109, W$20:W20)</f>
        <v>35.090000000000003</v>
      </c>
      <c r="X21" s="9">
        <f>SUBTOTAL(109, X$20:X20)</f>
        <v>66</v>
      </c>
      <c r="Y21" s="9">
        <f>SUBTOTAL(109, Y$20:Y20)</f>
        <v>45.62</v>
      </c>
      <c r="Z21" s="9">
        <f>SUBTOTAL(109, Z$20:Z20)</f>
        <v>0</v>
      </c>
      <c r="AA21" s="9">
        <f>SUBTOTAL(109, AA$20:AA20)</f>
        <v>0</v>
      </c>
      <c r="AB21" s="9">
        <f>SUBTOTAL(109, AB$20:AB20)</f>
        <v>35.090000000000003</v>
      </c>
      <c r="AC21" s="9">
        <f>SUBTOTAL(109, AC$20:AC20)</f>
        <v>112.56</v>
      </c>
      <c r="AD21" s="9">
        <f>SUBTOTAL(109, AD$20:AD20)</f>
        <v>201</v>
      </c>
      <c r="AE21" s="9">
        <f>SUBTOTAL(109, AE$20:AE20)</f>
        <v>0</v>
      </c>
      <c r="AF21" s="9">
        <f>SUBTOTAL(109, AF$20:AF20)</f>
        <v>48.14</v>
      </c>
      <c r="AG21" s="9">
        <f>SUBTOTAL(109, AG$20:AG20)</f>
        <v>51.25</v>
      </c>
      <c r="AH21" s="9">
        <f>SUBTOTAL(109, AH$20:AH20)</f>
        <v>0</v>
      </c>
      <c r="AI21" s="9">
        <f>SUBTOTAL(109, AI$20:AI20)</f>
        <v>0</v>
      </c>
      <c r="AJ21" s="9">
        <f>SUBTOTAL(109, AJ$20:AJ20)</f>
        <v>35.090000000000003</v>
      </c>
      <c r="AK21" s="9">
        <f>SUBTOTAL(109, AK$20:AK20)</f>
        <v>174.11</v>
      </c>
      <c r="AL21" s="9">
        <f>SUBTOTAL(109, AL$20:AL20)</f>
        <v>0</v>
      </c>
      <c r="AM21" s="9">
        <f>SUBTOTAL(109, AM$20:AM20)</f>
        <v>35.090000000000003</v>
      </c>
      <c r="AN21" s="9">
        <f>SUBTOTAL(109, AN$20:AN20)</f>
        <v>39.07</v>
      </c>
    </row>
    <row r="22" spans="1:40" x14ac:dyDescent="0.45">
      <c r="A22" t="s">
        <v>400</v>
      </c>
      <c r="B22" s="3">
        <v>86617</v>
      </c>
      <c r="C22" t="s">
        <v>106</v>
      </c>
      <c r="D22" s="3">
        <v>86617</v>
      </c>
      <c r="E22" s="3">
        <v>301</v>
      </c>
      <c r="F22" t="s">
        <v>101</v>
      </c>
      <c r="G22">
        <v>1</v>
      </c>
      <c r="H22" s="4">
        <v>139</v>
      </c>
      <c r="K22" s="4">
        <v>37.53</v>
      </c>
      <c r="L22" s="8">
        <v>21.4</v>
      </c>
      <c r="M22" s="8">
        <v>30.08</v>
      </c>
      <c r="N22" s="8">
        <v>15.49</v>
      </c>
      <c r="O22" s="8">
        <v>25.89</v>
      </c>
      <c r="P22" s="8">
        <v>17.04</v>
      </c>
      <c r="Q22" s="8">
        <v>24.62</v>
      </c>
      <c r="R22" s="8">
        <v>29.14</v>
      </c>
      <c r="S22" s="8">
        <v>28.26</v>
      </c>
      <c r="T22" s="8">
        <v>23.31</v>
      </c>
      <c r="U22" s="8">
        <v>29.14</v>
      </c>
      <c r="V22" s="8">
        <v>18.05</v>
      </c>
      <c r="W22" s="8">
        <v>15.49</v>
      </c>
      <c r="X22" s="8">
        <v>29.14</v>
      </c>
      <c r="Y22" s="8">
        <v>20.14</v>
      </c>
      <c r="Z22" s="8" t="s">
        <v>399</v>
      </c>
      <c r="AA22" s="8">
        <v>25.68</v>
      </c>
      <c r="AB22" s="8">
        <v>15.49</v>
      </c>
      <c r="AC22" s="8">
        <v>58.38</v>
      </c>
      <c r="AD22" s="8">
        <v>104.25</v>
      </c>
      <c r="AE22" s="8">
        <v>25.68</v>
      </c>
      <c r="AF22" s="8">
        <v>21.25</v>
      </c>
      <c r="AG22" s="8">
        <v>22.61</v>
      </c>
      <c r="AH22" s="8" t="s">
        <v>399</v>
      </c>
      <c r="AI22" s="8">
        <v>27.82</v>
      </c>
      <c r="AJ22" s="8">
        <v>15.49</v>
      </c>
      <c r="AK22" s="8">
        <v>81.81</v>
      </c>
      <c r="AL22" s="8">
        <v>27.82</v>
      </c>
      <c r="AM22" s="8">
        <v>15.49</v>
      </c>
      <c r="AN22" s="8">
        <v>17.25</v>
      </c>
    </row>
    <row r="23" spans="1:40" x14ac:dyDescent="0.45">
      <c r="A23" t="s">
        <v>400</v>
      </c>
      <c r="B23" s="5" t="s">
        <v>36</v>
      </c>
      <c r="C23" s="6" t="s">
        <v>106</v>
      </c>
      <c r="D23" s="5"/>
      <c r="E23" s="5"/>
      <c r="F23" s="6"/>
      <c r="G23" s="6"/>
      <c r="H23" s="7">
        <f>SUBTOTAL(109, H$22:H22)</f>
        <v>139</v>
      </c>
      <c r="I23" s="6">
        <f>SMALL(K23:$AN23,COUNTIF(K23:$AN23,0)+1)</f>
        <v>15.49</v>
      </c>
      <c r="J23" s="7">
        <f>MAX(K23:$AN23)</f>
        <v>104.25</v>
      </c>
      <c r="K23" s="7">
        <f>SUBTOTAL(109, K$22:K22)</f>
        <v>37.53</v>
      </c>
      <c r="L23" s="9">
        <f>SUBTOTAL(109, L$22:L22)</f>
        <v>21.4</v>
      </c>
      <c r="M23" s="9">
        <f>SUBTOTAL(109, M$22:M22)</f>
        <v>30.08</v>
      </c>
      <c r="N23" s="9">
        <f>SUBTOTAL(109, N$22:N22)</f>
        <v>15.49</v>
      </c>
      <c r="O23" s="9">
        <f>SUBTOTAL(109, O$22:O22)</f>
        <v>25.89</v>
      </c>
      <c r="P23" s="9">
        <f>SUBTOTAL(109, P$22:P22)</f>
        <v>17.04</v>
      </c>
      <c r="Q23" s="9">
        <f>SUBTOTAL(109, Q$22:Q22)</f>
        <v>24.62</v>
      </c>
      <c r="R23" s="9">
        <f>SUBTOTAL(109, R$22:R22)</f>
        <v>29.14</v>
      </c>
      <c r="S23" s="9">
        <f>SUBTOTAL(109, S$22:S22)</f>
        <v>28.26</v>
      </c>
      <c r="T23" s="9">
        <f>SUBTOTAL(109, T$22:T22)</f>
        <v>23.31</v>
      </c>
      <c r="U23" s="9">
        <f>SUBTOTAL(109, U$22:U22)</f>
        <v>29.14</v>
      </c>
      <c r="V23" s="9">
        <f>SUBTOTAL(109, V$22:V22)</f>
        <v>18.05</v>
      </c>
      <c r="W23" s="9">
        <f>SUBTOTAL(109, W$22:W22)</f>
        <v>15.49</v>
      </c>
      <c r="X23" s="9">
        <f>SUBTOTAL(109, X$22:X22)</f>
        <v>29.14</v>
      </c>
      <c r="Y23" s="9">
        <f>SUBTOTAL(109, Y$22:Y22)</f>
        <v>20.14</v>
      </c>
      <c r="Z23" s="9">
        <f>SUBTOTAL(109, Z$22:Z22)</f>
        <v>0</v>
      </c>
      <c r="AA23" s="9">
        <f>SUBTOTAL(109, AA$22:AA22)</f>
        <v>25.68</v>
      </c>
      <c r="AB23" s="9">
        <f>SUBTOTAL(109, AB$22:AB22)</f>
        <v>15.49</v>
      </c>
      <c r="AC23" s="9">
        <f>SUBTOTAL(109, AC$22:AC22)</f>
        <v>58.38</v>
      </c>
      <c r="AD23" s="9">
        <f>SUBTOTAL(109, AD$22:AD22)</f>
        <v>104.25</v>
      </c>
      <c r="AE23" s="9">
        <f>SUBTOTAL(109, AE$22:AE22)</f>
        <v>25.68</v>
      </c>
      <c r="AF23" s="9">
        <f>SUBTOTAL(109, AF$22:AF22)</f>
        <v>21.25</v>
      </c>
      <c r="AG23" s="9">
        <f>SUBTOTAL(109, AG$22:AG22)</f>
        <v>22.61</v>
      </c>
      <c r="AH23" s="9">
        <f>SUBTOTAL(109, AH$22:AH22)</f>
        <v>0</v>
      </c>
      <c r="AI23" s="9">
        <f>SUBTOTAL(109, AI$22:AI22)</f>
        <v>27.82</v>
      </c>
      <c r="AJ23" s="9">
        <f>SUBTOTAL(109, AJ$22:AJ22)</f>
        <v>15.49</v>
      </c>
      <c r="AK23" s="9">
        <f>SUBTOTAL(109, AK$22:AK22)</f>
        <v>81.81</v>
      </c>
      <c r="AL23" s="9">
        <f>SUBTOTAL(109, AL$22:AL22)</f>
        <v>27.82</v>
      </c>
      <c r="AM23" s="9">
        <f>SUBTOTAL(109, AM$22:AM22)</f>
        <v>15.49</v>
      </c>
      <c r="AN23" s="9">
        <f>SUBTOTAL(109, AN$22:AN22)</f>
        <v>17.25</v>
      </c>
    </row>
    <row r="24" spans="1:40" x14ac:dyDescent="0.45">
      <c r="A24" t="s">
        <v>400</v>
      </c>
      <c r="B24" s="3">
        <v>83655</v>
      </c>
      <c r="C24" t="s">
        <v>252</v>
      </c>
      <c r="D24" s="3">
        <v>83655</v>
      </c>
      <c r="E24" s="3">
        <v>301</v>
      </c>
      <c r="F24" t="s">
        <v>101</v>
      </c>
      <c r="G24">
        <v>1</v>
      </c>
      <c r="H24" s="4">
        <v>73</v>
      </c>
      <c r="K24" s="4">
        <v>19.71</v>
      </c>
      <c r="L24" s="8">
        <v>10</v>
      </c>
      <c r="M24" s="8">
        <v>23.5</v>
      </c>
      <c r="N24" s="8">
        <v>12.11</v>
      </c>
      <c r="O24" s="8">
        <v>12.1</v>
      </c>
      <c r="P24" s="8">
        <v>13.32</v>
      </c>
      <c r="Q24" s="8">
        <v>19.25</v>
      </c>
      <c r="R24" s="8">
        <v>22.78</v>
      </c>
      <c r="S24" s="8">
        <v>22.09</v>
      </c>
      <c r="T24" s="8">
        <v>18.22</v>
      </c>
      <c r="U24" s="8">
        <v>22.78</v>
      </c>
      <c r="V24" s="8">
        <v>14.11</v>
      </c>
      <c r="W24" s="8">
        <v>12.11</v>
      </c>
      <c r="X24" s="8">
        <v>22.78</v>
      </c>
      <c r="Y24" s="8">
        <v>15.74</v>
      </c>
      <c r="Z24" s="8" t="s">
        <v>399</v>
      </c>
      <c r="AA24" s="8">
        <v>12</v>
      </c>
      <c r="AB24" s="8">
        <v>12.11</v>
      </c>
      <c r="AC24" s="8">
        <v>30.66</v>
      </c>
      <c r="AD24" s="8">
        <v>54.75</v>
      </c>
      <c r="AE24" s="8">
        <v>12</v>
      </c>
      <c r="AF24" s="8">
        <v>16.61</v>
      </c>
      <c r="AG24" s="8">
        <v>17.670000000000002</v>
      </c>
      <c r="AH24" s="8" t="s">
        <v>399</v>
      </c>
      <c r="AI24" s="8">
        <v>13</v>
      </c>
      <c r="AJ24" s="8">
        <v>12.11</v>
      </c>
      <c r="AK24" s="8">
        <v>49.98</v>
      </c>
      <c r="AL24" s="8">
        <v>13</v>
      </c>
      <c r="AM24" s="8">
        <v>12.11</v>
      </c>
      <c r="AN24" s="8">
        <v>13.48</v>
      </c>
    </row>
    <row r="25" spans="1:40" x14ac:dyDescent="0.45">
      <c r="A25" t="s">
        <v>400</v>
      </c>
      <c r="B25" s="5" t="s">
        <v>36</v>
      </c>
      <c r="C25" s="6" t="s">
        <v>252</v>
      </c>
      <c r="D25" s="5"/>
      <c r="E25" s="5"/>
      <c r="F25" s="6"/>
      <c r="G25" s="6"/>
      <c r="H25" s="7">
        <f>SUBTOTAL(109, H$24:H24)</f>
        <v>73</v>
      </c>
      <c r="I25" s="6">
        <f>SMALL(K25:$AN25,COUNTIF(K25:$AN25,0)+1)</f>
        <v>10</v>
      </c>
      <c r="J25" s="7">
        <f>MAX(K25:$AN25)</f>
        <v>54.75</v>
      </c>
      <c r="K25" s="7">
        <f>SUBTOTAL(109, K$24:K24)</f>
        <v>19.71</v>
      </c>
      <c r="L25" s="9">
        <f>SUBTOTAL(109, L$24:L24)</f>
        <v>10</v>
      </c>
      <c r="M25" s="9">
        <f>SUBTOTAL(109, M$24:M24)</f>
        <v>23.5</v>
      </c>
      <c r="N25" s="9">
        <f>SUBTOTAL(109, N$24:N24)</f>
        <v>12.11</v>
      </c>
      <c r="O25" s="9">
        <f>SUBTOTAL(109, O$24:O24)</f>
        <v>12.1</v>
      </c>
      <c r="P25" s="9">
        <f>SUBTOTAL(109, P$24:P24)</f>
        <v>13.32</v>
      </c>
      <c r="Q25" s="9">
        <f>SUBTOTAL(109, Q$24:Q24)</f>
        <v>19.25</v>
      </c>
      <c r="R25" s="9">
        <f>SUBTOTAL(109, R$24:R24)</f>
        <v>22.78</v>
      </c>
      <c r="S25" s="9">
        <f>SUBTOTAL(109, S$24:S24)</f>
        <v>22.09</v>
      </c>
      <c r="T25" s="9">
        <f>SUBTOTAL(109, T$24:T24)</f>
        <v>18.22</v>
      </c>
      <c r="U25" s="9">
        <f>SUBTOTAL(109, U$24:U24)</f>
        <v>22.78</v>
      </c>
      <c r="V25" s="9">
        <f>SUBTOTAL(109, V$24:V24)</f>
        <v>14.11</v>
      </c>
      <c r="W25" s="9">
        <f>SUBTOTAL(109, W$24:W24)</f>
        <v>12.11</v>
      </c>
      <c r="X25" s="9">
        <f>SUBTOTAL(109, X$24:X24)</f>
        <v>22.78</v>
      </c>
      <c r="Y25" s="9">
        <f>SUBTOTAL(109, Y$24:Y24)</f>
        <v>15.74</v>
      </c>
      <c r="Z25" s="9">
        <f>SUBTOTAL(109, Z$24:Z24)</f>
        <v>0</v>
      </c>
      <c r="AA25" s="9">
        <f>SUBTOTAL(109, AA$24:AA24)</f>
        <v>12</v>
      </c>
      <c r="AB25" s="9">
        <f>SUBTOTAL(109, AB$24:AB24)</f>
        <v>12.11</v>
      </c>
      <c r="AC25" s="9">
        <f>SUBTOTAL(109, AC$24:AC24)</f>
        <v>30.66</v>
      </c>
      <c r="AD25" s="9">
        <f>SUBTOTAL(109, AD$24:AD24)</f>
        <v>54.75</v>
      </c>
      <c r="AE25" s="9">
        <f>SUBTOTAL(109, AE$24:AE24)</f>
        <v>12</v>
      </c>
      <c r="AF25" s="9">
        <f>SUBTOTAL(109, AF$24:AF24)</f>
        <v>16.61</v>
      </c>
      <c r="AG25" s="9">
        <f>SUBTOTAL(109, AG$24:AG24)</f>
        <v>17.670000000000002</v>
      </c>
      <c r="AH25" s="9">
        <f>SUBTOTAL(109, AH$24:AH24)</f>
        <v>0</v>
      </c>
      <c r="AI25" s="9">
        <f>SUBTOTAL(109, AI$24:AI24)</f>
        <v>13</v>
      </c>
      <c r="AJ25" s="9">
        <f>SUBTOTAL(109, AJ$24:AJ24)</f>
        <v>12.11</v>
      </c>
      <c r="AK25" s="9">
        <f>SUBTOTAL(109, AK$24:AK24)</f>
        <v>49.98</v>
      </c>
      <c r="AL25" s="9">
        <f>SUBTOTAL(109, AL$24:AL24)</f>
        <v>13</v>
      </c>
      <c r="AM25" s="9">
        <f>SUBTOTAL(109, AM$24:AM24)</f>
        <v>12.11</v>
      </c>
      <c r="AN25" s="9">
        <f>SUBTOTAL(109, AN$24:AN24)</f>
        <v>13.48</v>
      </c>
    </row>
    <row r="26" spans="1:40" x14ac:dyDescent="0.45">
      <c r="A26" t="s">
        <v>400</v>
      </c>
      <c r="B26" s="3">
        <v>55700</v>
      </c>
      <c r="C26" t="s">
        <v>176</v>
      </c>
      <c r="D26" s="3">
        <v>55700</v>
      </c>
      <c r="E26" s="3">
        <v>360</v>
      </c>
      <c r="F26" t="s">
        <v>137</v>
      </c>
      <c r="G26">
        <v>1</v>
      </c>
      <c r="H26" s="4">
        <v>2222</v>
      </c>
      <c r="K26" s="4">
        <v>599.94000000000005</v>
      </c>
      <c r="L26" s="8">
        <v>89.5</v>
      </c>
      <c r="M26" s="8">
        <v>1564</v>
      </c>
      <c r="N26" s="8">
        <v>1623.77</v>
      </c>
      <c r="O26" s="8">
        <v>108.3</v>
      </c>
      <c r="P26" s="8">
        <v>1786.14</v>
      </c>
      <c r="Q26" s="8">
        <v>2559.25</v>
      </c>
      <c r="R26" s="8">
        <v>2222</v>
      </c>
      <c r="S26" s="8">
        <v>2222</v>
      </c>
      <c r="T26" s="8">
        <v>2222</v>
      </c>
      <c r="U26" s="8">
        <v>2222</v>
      </c>
      <c r="V26" s="8">
        <v>1892.33</v>
      </c>
      <c r="W26" s="8">
        <v>1623.77</v>
      </c>
      <c r="X26" s="8">
        <v>2222</v>
      </c>
      <c r="Y26" s="8">
        <v>1722</v>
      </c>
      <c r="Z26" s="8" t="s">
        <v>399</v>
      </c>
      <c r="AA26" s="8">
        <v>107.4</v>
      </c>
      <c r="AB26" s="8">
        <v>1792.99</v>
      </c>
      <c r="AC26" s="8">
        <v>933.24</v>
      </c>
      <c r="AD26" s="8">
        <v>1666.5</v>
      </c>
      <c r="AE26" s="8">
        <v>120</v>
      </c>
      <c r="AF26" s="8">
        <v>1136</v>
      </c>
      <c r="AG26" s="8">
        <v>1448</v>
      </c>
      <c r="AH26" s="8" t="s">
        <v>399</v>
      </c>
      <c r="AI26" s="8">
        <v>116.35</v>
      </c>
      <c r="AJ26" s="8">
        <v>1623.77</v>
      </c>
      <c r="AK26" s="8">
        <v>629.74</v>
      </c>
      <c r="AL26" s="8">
        <v>116.35</v>
      </c>
      <c r="AM26" s="8">
        <v>1623.77</v>
      </c>
      <c r="AN26" s="8">
        <v>1808.38</v>
      </c>
    </row>
    <row r="27" spans="1:40" x14ac:dyDescent="0.45">
      <c r="A27" t="s">
        <v>400</v>
      </c>
      <c r="B27" s="5" t="s">
        <v>36</v>
      </c>
      <c r="C27" s="6" t="s">
        <v>176</v>
      </c>
      <c r="D27" s="5"/>
      <c r="E27" s="5"/>
      <c r="F27" s="6"/>
      <c r="G27" s="6"/>
      <c r="H27" s="7">
        <f>SUBTOTAL(109, H$26:H26)</f>
        <v>2222</v>
      </c>
      <c r="I27" s="6">
        <f>SMALL(K27:$AN27,COUNTIF(K27:$AN27,0)+1)</f>
        <v>89.5</v>
      </c>
      <c r="J27" s="7">
        <f>MAX(K27:$AN27)</f>
        <v>2559.25</v>
      </c>
      <c r="K27" s="7">
        <f>SUBTOTAL(109, K$26:K26)</f>
        <v>599.94000000000005</v>
      </c>
      <c r="L27" s="9">
        <f>SUBTOTAL(109, L$26:L26)</f>
        <v>89.5</v>
      </c>
      <c r="M27" s="9">
        <f>SUBTOTAL(109, M$26:M26)</f>
        <v>1564</v>
      </c>
      <c r="N27" s="9">
        <f>SUBTOTAL(109, N$26:N26)</f>
        <v>1623.77</v>
      </c>
      <c r="O27" s="9">
        <f>SUBTOTAL(109, O$26:O26)</f>
        <v>108.3</v>
      </c>
      <c r="P27" s="9">
        <f>SUBTOTAL(109, P$26:P26)</f>
        <v>1786.14</v>
      </c>
      <c r="Q27" s="9">
        <f>SUBTOTAL(109, Q$26:Q26)</f>
        <v>2559.25</v>
      </c>
      <c r="R27" s="9">
        <f>SUBTOTAL(109, R$26:R26)</f>
        <v>2222</v>
      </c>
      <c r="S27" s="9">
        <f>SUBTOTAL(109, S$26:S26)</f>
        <v>2222</v>
      </c>
      <c r="T27" s="9">
        <f>SUBTOTAL(109, T$26:T26)</f>
        <v>2222</v>
      </c>
      <c r="U27" s="9">
        <f>SUBTOTAL(109, U$26:U26)</f>
        <v>2222</v>
      </c>
      <c r="V27" s="9">
        <f>SUBTOTAL(109, V$26:V26)</f>
        <v>1892.33</v>
      </c>
      <c r="W27" s="9">
        <f>SUBTOTAL(109, W$26:W26)</f>
        <v>1623.77</v>
      </c>
      <c r="X27" s="9">
        <f>SUBTOTAL(109, X$26:X26)</f>
        <v>2222</v>
      </c>
      <c r="Y27" s="9">
        <f>SUBTOTAL(109, Y$26:Y26)</f>
        <v>1722</v>
      </c>
      <c r="Z27" s="9">
        <f>SUBTOTAL(109, Z$26:Z26)</f>
        <v>0</v>
      </c>
      <c r="AA27" s="9">
        <f>SUBTOTAL(109, AA$26:AA26)</f>
        <v>107.4</v>
      </c>
      <c r="AB27" s="9">
        <f>SUBTOTAL(109, AB$26:AB26)</f>
        <v>1792.99</v>
      </c>
      <c r="AC27" s="9">
        <f>SUBTOTAL(109, AC$26:AC26)</f>
        <v>933.24</v>
      </c>
      <c r="AD27" s="9">
        <f>SUBTOTAL(109, AD$26:AD26)</f>
        <v>1666.5</v>
      </c>
      <c r="AE27" s="9">
        <f>SUBTOTAL(109, AE$26:AE26)</f>
        <v>120</v>
      </c>
      <c r="AF27" s="9">
        <f>SUBTOTAL(109, AF$26:AF26)</f>
        <v>1136</v>
      </c>
      <c r="AG27" s="9">
        <f>SUBTOTAL(109, AG$26:AG26)</f>
        <v>1448</v>
      </c>
      <c r="AH27" s="9">
        <f>SUBTOTAL(109, AH$26:AH26)</f>
        <v>0</v>
      </c>
      <c r="AI27" s="9">
        <f>SUBTOTAL(109, AI$26:AI26)</f>
        <v>116.35</v>
      </c>
      <c r="AJ27" s="9">
        <f>SUBTOTAL(109, AJ$26:AJ26)</f>
        <v>1623.77</v>
      </c>
      <c r="AK27" s="9">
        <f>SUBTOTAL(109, AK$26:AK26)</f>
        <v>629.74</v>
      </c>
      <c r="AL27" s="9">
        <f>SUBTOTAL(109, AL$26:AL26)</f>
        <v>116.35</v>
      </c>
      <c r="AM27" s="9">
        <f>SUBTOTAL(109, AM$26:AM26)</f>
        <v>1623.77</v>
      </c>
      <c r="AN27" s="9">
        <f>SUBTOTAL(109, AN$26:AN26)</f>
        <v>1808.38</v>
      </c>
    </row>
    <row r="28" spans="1:40" x14ac:dyDescent="0.45">
      <c r="A28" t="s">
        <v>400</v>
      </c>
      <c r="B28" s="3">
        <v>70360</v>
      </c>
      <c r="C28" t="s">
        <v>177</v>
      </c>
      <c r="D28" s="3">
        <v>70360</v>
      </c>
      <c r="E28" s="3">
        <v>320</v>
      </c>
      <c r="F28" t="s">
        <v>81</v>
      </c>
      <c r="G28">
        <v>1</v>
      </c>
      <c r="H28" s="4">
        <v>174</v>
      </c>
      <c r="K28" s="4">
        <v>46.98</v>
      </c>
      <c r="L28" s="8">
        <v>17.5</v>
      </c>
      <c r="M28" s="8">
        <v>33.29</v>
      </c>
      <c r="N28" s="8">
        <v>73.260000000000005</v>
      </c>
      <c r="O28" s="8">
        <v>21.18</v>
      </c>
      <c r="P28" s="8">
        <v>80.59</v>
      </c>
      <c r="Q28" s="8">
        <v>115.29</v>
      </c>
      <c r="R28" s="8">
        <v>137.81</v>
      </c>
      <c r="S28" s="8">
        <v>133.66999999999999</v>
      </c>
      <c r="T28" s="8">
        <v>110.24</v>
      </c>
      <c r="U28" s="8">
        <v>137.81</v>
      </c>
      <c r="V28" s="8">
        <v>85.38</v>
      </c>
      <c r="W28" s="8">
        <v>73.260000000000005</v>
      </c>
      <c r="X28" s="8">
        <v>137.81</v>
      </c>
      <c r="Y28" s="8">
        <v>123.32</v>
      </c>
      <c r="Z28" s="8" t="s">
        <v>399</v>
      </c>
      <c r="AA28" s="8">
        <v>21</v>
      </c>
      <c r="AB28" s="8">
        <v>80.900000000000006</v>
      </c>
      <c r="AC28" s="8">
        <v>73.08</v>
      </c>
      <c r="AD28" s="8">
        <v>130.5</v>
      </c>
      <c r="AE28" s="8">
        <v>21</v>
      </c>
      <c r="AF28" s="8">
        <v>73.430000000000007</v>
      </c>
      <c r="AG28" s="8">
        <v>66.989999999999995</v>
      </c>
      <c r="AH28" s="8" t="s">
        <v>399</v>
      </c>
      <c r="AI28" s="8">
        <v>13</v>
      </c>
      <c r="AJ28" s="8">
        <v>73.260000000000005</v>
      </c>
      <c r="AK28" s="8">
        <v>64.91</v>
      </c>
      <c r="AL28" s="8">
        <v>13</v>
      </c>
      <c r="AM28" s="8">
        <v>73.260000000000005</v>
      </c>
      <c r="AN28" s="8">
        <v>81.59</v>
      </c>
    </row>
    <row r="29" spans="1:40" x14ac:dyDescent="0.45">
      <c r="A29" t="s">
        <v>400</v>
      </c>
      <c r="B29" s="5" t="s">
        <v>36</v>
      </c>
      <c r="C29" s="6" t="s">
        <v>177</v>
      </c>
      <c r="D29" s="5"/>
      <c r="E29" s="5"/>
      <c r="F29" s="6"/>
      <c r="G29" s="6"/>
      <c r="H29" s="7">
        <f>SUBTOTAL(109, H$28:H28)</f>
        <v>174</v>
      </c>
      <c r="I29" s="6">
        <f>SMALL(K29:$AN29,COUNTIF(K29:$AN29,0)+1)</f>
        <v>13</v>
      </c>
      <c r="J29" s="7">
        <f>MAX(K29:$AN29)</f>
        <v>137.81</v>
      </c>
      <c r="K29" s="7">
        <f>SUBTOTAL(109, K$28:K28)</f>
        <v>46.98</v>
      </c>
      <c r="L29" s="9">
        <f>SUBTOTAL(109, L$28:L28)</f>
        <v>17.5</v>
      </c>
      <c r="M29" s="9">
        <f>SUBTOTAL(109, M$28:M28)</f>
        <v>33.29</v>
      </c>
      <c r="N29" s="9">
        <f>SUBTOTAL(109, N$28:N28)</f>
        <v>73.260000000000005</v>
      </c>
      <c r="O29" s="9">
        <f>SUBTOTAL(109, O$28:O28)</f>
        <v>21.18</v>
      </c>
      <c r="P29" s="9">
        <f>SUBTOTAL(109, P$28:P28)</f>
        <v>80.59</v>
      </c>
      <c r="Q29" s="9">
        <f>SUBTOTAL(109, Q$28:Q28)</f>
        <v>115.29</v>
      </c>
      <c r="R29" s="9">
        <f>SUBTOTAL(109, R$28:R28)</f>
        <v>137.81</v>
      </c>
      <c r="S29" s="9">
        <f>SUBTOTAL(109, S$28:S28)</f>
        <v>133.66999999999999</v>
      </c>
      <c r="T29" s="9">
        <f>SUBTOTAL(109, T$28:T28)</f>
        <v>110.24</v>
      </c>
      <c r="U29" s="9">
        <f>SUBTOTAL(109, U$28:U28)</f>
        <v>137.81</v>
      </c>
      <c r="V29" s="9">
        <f>SUBTOTAL(109, V$28:V28)</f>
        <v>85.38</v>
      </c>
      <c r="W29" s="9">
        <f>SUBTOTAL(109, W$28:W28)</f>
        <v>73.260000000000005</v>
      </c>
      <c r="X29" s="9">
        <f>SUBTOTAL(109, X$28:X28)</f>
        <v>137.81</v>
      </c>
      <c r="Y29" s="9">
        <f>SUBTOTAL(109, Y$28:Y28)</f>
        <v>123.32</v>
      </c>
      <c r="Z29" s="9">
        <f>SUBTOTAL(109, Z$28:Z28)</f>
        <v>0</v>
      </c>
      <c r="AA29" s="9">
        <f>SUBTOTAL(109, AA$28:AA28)</f>
        <v>21</v>
      </c>
      <c r="AB29" s="9">
        <f>SUBTOTAL(109, AB$28:AB28)</f>
        <v>80.900000000000006</v>
      </c>
      <c r="AC29" s="9">
        <f>SUBTOTAL(109, AC$28:AC28)</f>
        <v>73.08</v>
      </c>
      <c r="AD29" s="9">
        <f>SUBTOTAL(109, AD$28:AD28)</f>
        <v>130.5</v>
      </c>
      <c r="AE29" s="9">
        <f>SUBTOTAL(109, AE$28:AE28)</f>
        <v>21</v>
      </c>
      <c r="AF29" s="9">
        <f>SUBTOTAL(109, AF$28:AF28)</f>
        <v>73.430000000000007</v>
      </c>
      <c r="AG29" s="9">
        <f>SUBTOTAL(109, AG$28:AG28)</f>
        <v>66.989999999999995</v>
      </c>
      <c r="AH29" s="9">
        <f>SUBTOTAL(109, AH$28:AH28)</f>
        <v>0</v>
      </c>
      <c r="AI29" s="9">
        <f>SUBTOTAL(109, AI$28:AI28)</f>
        <v>13</v>
      </c>
      <c r="AJ29" s="9">
        <f>SUBTOTAL(109, AJ$28:AJ28)</f>
        <v>73.260000000000005</v>
      </c>
      <c r="AK29" s="9">
        <f>SUBTOTAL(109, AK$28:AK28)</f>
        <v>64.91</v>
      </c>
      <c r="AL29" s="9">
        <f>SUBTOTAL(109, AL$28:AL28)</f>
        <v>13</v>
      </c>
      <c r="AM29" s="9">
        <f>SUBTOTAL(109, AM$28:AM28)</f>
        <v>73.260000000000005</v>
      </c>
      <c r="AN29" s="9">
        <f>SUBTOTAL(109, AN$28:AN28)</f>
        <v>81.59</v>
      </c>
    </row>
    <row r="30" spans="1:40" x14ac:dyDescent="0.45">
      <c r="A30" t="s">
        <v>400</v>
      </c>
      <c r="B30" s="3">
        <v>71047</v>
      </c>
      <c r="C30" t="s">
        <v>178</v>
      </c>
      <c r="D30" s="3">
        <v>71047</v>
      </c>
      <c r="E30" s="3">
        <v>324</v>
      </c>
      <c r="F30" t="s">
        <v>179</v>
      </c>
      <c r="G30">
        <v>1</v>
      </c>
      <c r="H30" s="4">
        <v>311</v>
      </c>
      <c r="K30" s="4">
        <v>83.97</v>
      </c>
      <c r="L30" s="8">
        <v>30.21</v>
      </c>
      <c r="M30" s="8">
        <v>42.95</v>
      </c>
      <c r="N30" s="8">
        <v>73.260000000000005</v>
      </c>
      <c r="O30" s="8">
        <v>36.549999999999997</v>
      </c>
      <c r="P30" s="8">
        <v>80.59</v>
      </c>
      <c r="Q30" s="8">
        <v>115.29</v>
      </c>
      <c r="R30" s="8">
        <v>137.81</v>
      </c>
      <c r="S30" s="8">
        <v>133.66999999999999</v>
      </c>
      <c r="T30" s="8">
        <v>110.24</v>
      </c>
      <c r="U30" s="8">
        <v>137.81</v>
      </c>
      <c r="V30" s="8">
        <v>85.38</v>
      </c>
      <c r="W30" s="8">
        <v>73.260000000000005</v>
      </c>
      <c r="X30" s="8">
        <v>137.81</v>
      </c>
      <c r="Y30" s="8">
        <v>123.32</v>
      </c>
      <c r="Z30" s="8" t="s">
        <v>399</v>
      </c>
      <c r="AA30" s="8">
        <v>36.25</v>
      </c>
      <c r="AB30" s="8">
        <v>80.900000000000006</v>
      </c>
      <c r="AC30" s="8">
        <v>130.62</v>
      </c>
      <c r="AD30" s="8">
        <v>233.25</v>
      </c>
      <c r="AE30" s="8">
        <v>36.25</v>
      </c>
      <c r="AF30" s="8">
        <v>131.24</v>
      </c>
      <c r="AG30" s="8">
        <v>119.74</v>
      </c>
      <c r="AH30" s="8" t="s">
        <v>399</v>
      </c>
      <c r="AI30" s="8">
        <v>24.57</v>
      </c>
      <c r="AJ30" s="8">
        <v>73.260000000000005</v>
      </c>
      <c r="AK30" s="8">
        <v>149.07</v>
      </c>
      <c r="AL30" s="8">
        <v>24.57</v>
      </c>
      <c r="AM30" s="8">
        <v>73.260000000000005</v>
      </c>
      <c r="AN30" s="8">
        <v>81.59</v>
      </c>
    </row>
    <row r="31" spans="1:40" x14ac:dyDescent="0.45">
      <c r="A31" t="s">
        <v>400</v>
      </c>
      <c r="B31" s="5" t="s">
        <v>36</v>
      </c>
      <c r="C31" s="6" t="s">
        <v>178</v>
      </c>
      <c r="D31" s="5"/>
      <c r="E31" s="5"/>
      <c r="F31" s="6"/>
      <c r="G31" s="6"/>
      <c r="H31" s="7">
        <f>SUBTOTAL(109, H$30:H30)</f>
        <v>311</v>
      </c>
      <c r="I31" s="6">
        <f>SMALL(K31:$AN31,COUNTIF(K31:$AN31,0)+1)</f>
        <v>24.57</v>
      </c>
      <c r="J31" s="7">
        <f>MAX(K31:$AN31)</f>
        <v>233.25</v>
      </c>
      <c r="K31" s="7">
        <f>SUBTOTAL(109, K$30:K30)</f>
        <v>83.97</v>
      </c>
      <c r="L31" s="9">
        <f>SUBTOTAL(109, L$30:L30)</f>
        <v>30.21</v>
      </c>
      <c r="M31" s="9">
        <f>SUBTOTAL(109, M$30:M30)</f>
        <v>42.95</v>
      </c>
      <c r="N31" s="9">
        <f>SUBTOTAL(109, N$30:N30)</f>
        <v>73.260000000000005</v>
      </c>
      <c r="O31" s="9">
        <f>SUBTOTAL(109, O$30:O30)</f>
        <v>36.549999999999997</v>
      </c>
      <c r="P31" s="9">
        <f>SUBTOTAL(109, P$30:P30)</f>
        <v>80.59</v>
      </c>
      <c r="Q31" s="9">
        <f>SUBTOTAL(109, Q$30:Q30)</f>
        <v>115.29</v>
      </c>
      <c r="R31" s="9">
        <f>SUBTOTAL(109, R$30:R30)</f>
        <v>137.81</v>
      </c>
      <c r="S31" s="9">
        <f>SUBTOTAL(109, S$30:S30)</f>
        <v>133.66999999999999</v>
      </c>
      <c r="T31" s="9">
        <f>SUBTOTAL(109, T$30:T30)</f>
        <v>110.24</v>
      </c>
      <c r="U31" s="9">
        <f>SUBTOTAL(109, U$30:U30)</f>
        <v>137.81</v>
      </c>
      <c r="V31" s="9">
        <f>SUBTOTAL(109, V$30:V30)</f>
        <v>85.38</v>
      </c>
      <c r="W31" s="9">
        <f>SUBTOTAL(109, W$30:W30)</f>
        <v>73.260000000000005</v>
      </c>
      <c r="X31" s="9">
        <f>SUBTOTAL(109, X$30:X30)</f>
        <v>137.81</v>
      </c>
      <c r="Y31" s="9">
        <f>SUBTOTAL(109, Y$30:Y30)</f>
        <v>123.32</v>
      </c>
      <c r="Z31" s="9">
        <f>SUBTOTAL(109, Z$30:Z30)</f>
        <v>0</v>
      </c>
      <c r="AA31" s="9">
        <f>SUBTOTAL(109, AA$30:AA30)</f>
        <v>36.25</v>
      </c>
      <c r="AB31" s="9">
        <f>SUBTOTAL(109, AB$30:AB30)</f>
        <v>80.900000000000006</v>
      </c>
      <c r="AC31" s="9">
        <f>SUBTOTAL(109, AC$30:AC30)</f>
        <v>130.62</v>
      </c>
      <c r="AD31" s="9">
        <f>SUBTOTAL(109, AD$30:AD30)</f>
        <v>233.25</v>
      </c>
      <c r="AE31" s="9">
        <f>SUBTOTAL(109, AE$30:AE30)</f>
        <v>36.25</v>
      </c>
      <c r="AF31" s="9">
        <f>SUBTOTAL(109, AF$30:AF30)</f>
        <v>131.24</v>
      </c>
      <c r="AG31" s="9">
        <f>SUBTOTAL(109, AG$30:AG30)</f>
        <v>119.74</v>
      </c>
      <c r="AH31" s="9">
        <f>SUBTOTAL(109, AH$30:AH30)</f>
        <v>0</v>
      </c>
      <c r="AI31" s="9">
        <f>SUBTOTAL(109, AI$30:AI30)</f>
        <v>24.57</v>
      </c>
      <c r="AJ31" s="9">
        <f>SUBTOTAL(109, AJ$30:AJ30)</f>
        <v>73.260000000000005</v>
      </c>
      <c r="AK31" s="9">
        <f>SUBTOTAL(109, AK$30:AK30)</f>
        <v>149.07</v>
      </c>
      <c r="AL31" s="9">
        <f>SUBTOTAL(109, AL$30:AL30)</f>
        <v>24.57</v>
      </c>
      <c r="AM31" s="9">
        <f>SUBTOTAL(109, AM$30:AM30)</f>
        <v>73.260000000000005</v>
      </c>
      <c r="AN31" s="9">
        <f>SUBTOTAL(109, AN$30:AN30)</f>
        <v>81.59</v>
      </c>
    </row>
    <row r="32" spans="1:40" x14ac:dyDescent="0.45">
      <c r="A32" t="s">
        <v>400</v>
      </c>
      <c r="B32" s="3">
        <v>73040</v>
      </c>
      <c r="C32" t="s">
        <v>180</v>
      </c>
      <c r="D32" s="3">
        <v>73040</v>
      </c>
      <c r="E32" s="3">
        <v>320</v>
      </c>
      <c r="F32" t="s">
        <v>81</v>
      </c>
      <c r="G32">
        <v>1</v>
      </c>
      <c r="H32" s="4">
        <v>881</v>
      </c>
      <c r="K32" s="4">
        <v>237.87</v>
      </c>
      <c r="L32" s="8">
        <v>16.5</v>
      </c>
      <c r="M32" s="8">
        <v>122.8</v>
      </c>
      <c r="N32" s="8">
        <v>333.38</v>
      </c>
      <c r="O32" s="8">
        <v>19.97</v>
      </c>
      <c r="P32" s="8">
        <v>366.71</v>
      </c>
      <c r="Q32" s="8">
        <v>551.64</v>
      </c>
      <c r="R32" s="8">
        <v>627.04</v>
      </c>
      <c r="S32" s="8">
        <v>608.24</v>
      </c>
      <c r="T32" s="8">
        <v>501.63</v>
      </c>
      <c r="U32" s="8">
        <v>627.04</v>
      </c>
      <c r="V32" s="8">
        <v>388.51</v>
      </c>
      <c r="W32" s="8">
        <v>333.38</v>
      </c>
      <c r="X32" s="8">
        <v>627.04</v>
      </c>
      <c r="Y32" s="8">
        <v>590.02</v>
      </c>
      <c r="Z32" s="8" t="s">
        <v>399</v>
      </c>
      <c r="AA32" s="8">
        <v>19.8</v>
      </c>
      <c r="AB32" s="8">
        <v>368.12</v>
      </c>
      <c r="AC32" s="8">
        <v>370.02</v>
      </c>
      <c r="AD32" s="8">
        <v>660.75</v>
      </c>
      <c r="AE32" s="8">
        <v>19.8</v>
      </c>
      <c r="AF32" s="8">
        <v>371.78</v>
      </c>
      <c r="AG32" s="8">
        <v>339.19</v>
      </c>
      <c r="AH32" s="8" t="s">
        <v>399</v>
      </c>
      <c r="AI32" s="8">
        <v>21.45</v>
      </c>
      <c r="AJ32" s="8">
        <v>333.38</v>
      </c>
      <c r="AK32" s="8">
        <v>259.7</v>
      </c>
      <c r="AL32" s="8">
        <v>21.45</v>
      </c>
      <c r="AM32" s="8">
        <v>333.38</v>
      </c>
      <c r="AN32" s="8">
        <v>371.28</v>
      </c>
    </row>
    <row r="33" spans="1:40" x14ac:dyDescent="0.45">
      <c r="A33" t="s">
        <v>400</v>
      </c>
      <c r="B33" s="5" t="s">
        <v>36</v>
      </c>
      <c r="C33" s="6" t="s">
        <v>180</v>
      </c>
      <c r="D33" s="5"/>
      <c r="E33" s="5"/>
      <c r="F33" s="6"/>
      <c r="G33" s="6"/>
      <c r="H33" s="7">
        <f>SUBTOTAL(109, H$32:H32)</f>
        <v>881</v>
      </c>
      <c r="I33" s="6">
        <f>SMALL(K33:$AN33,COUNTIF(K33:$AN33,0)+1)</f>
        <v>16.5</v>
      </c>
      <c r="J33" s="7">
        <f>MAX(K33:$AN33)</f>
        <v>660.75</v>
      </c>
      <c r="K33" s="7">
        <f>SUBTOTAL(109, K$32:K32)</f>
        <v>237.87</v>
      </c>
      <c r="L33" s="9">
        <f>SUBTOTAL(109, L$32:L32)</f>
        <v>16.5</v>
      </c>
      <c r="M33" s="9">
        <f>SUBTOTAL(109, M$32:M32)</f>
        <v>122.8</v>
      </c>
      <c r="N33" s="9">
        <f>SUBTOTAL(109, N$32:N32)</f>
        <v>333.38</v>
      </c>
      <c r="O33" s="9">
        <f>SUBTOTAL(109, O$32:O32)</f>
        <v>19.97</v>
      </c>
      <c r="P33" s="9">
        <f>SUBTOTAL(109, P$32:P32)</f>
        <v>366.71</v>
      </c>
      <c r="Q33" s="9">
        <f>SUBTOTAL(109, Q$32:Q32)</f>
        <v>551.64</v>
      </c>
      <c r="R33" s="9">
        <f>SUBTOTAL(109, R$32:R32)</f>
        <v>627.04</v>
      </c>
      <c r="S33" s="9">
        <f>SUBTOTAL(109, S$32:S32)</f>
        <v>608.24</v>
      </c>
      <c r="T33" s="9">
        <f>SUBTOTAL(109, T$32:T32)</f>
        <v>501.63</v>
      </c>
      <c r="U33" s="9">
        <f>SUBTOTAL(109, U$32:U32)</f>
        <v>627.04</v>
      </c>
      <c r="V33" s="9">
        <f>SUBTOTAL(109, V$32:V32)</f>
        <v>388.51</v>
      </c>
      <c r="W33" s="9">
        <f>SUBTOTAL(109, W$32:W32)</f>
        <v>333.38</v>
      </c>
      <c r="X33" s="9">
        <f>SUBTOTAL(109, X$32:X32)</f>
        <v>627.04</v>
      </c>
      <c r="Y33" s="9">
        <f>SUBTOTAL(109, Y$32:Y32)</f>
        <v>590.02</v>
      </c>
      <c r="Z33" s="9">
        <f>SUBTOTAL(109, Z$32:Z32)</f>
        <v>0</v>
      </c>
      <c r="AA33" s="9">
        <f>SUBTOTAL(109, AA$32:AA32)</f>
        <v>19.8</v>
      </c>
      <c r="AB33" s="9">
        <f>SUBTOTAL(109, AB$32:AB32)</f>
        <v>368.12</v>
      </c>
      <c r="AC33" s="9">
        <f>SUBTOTAL(109, AC$32:AC32)</f>
        <v>370.02</v>
      </c>
      <c r="AD33" s="9">
        <f>SUBTOTAL(109, AD$32:AD32)</f>
        <v>660.75</v>
      </c>
      <c r="AE33" s="9">
        <f>SUBTOTAL(109, AE$32:AE32)</f>
        <v>19.8</v>
      </c>
      <c r="AF33" s="9">
        <f>SUBTOTAL(109, AF$32:AF32)</f>
        <v>371.78</v>
      </c>
      <c r="AG33" s="9">
        <f>SUBTOTAL(109, AG$32:AG32)</f>
        <v>339.19</v>
      </c>
      <c r="AH33" s="9">
        <f>SUBTOTAL(109, AH$32:AH32)</f>
        <v>0</v>
      </c>
      <c r="AI33" s="9">
        <f>SUBTOTAL(109, AI$32:AI32)</f>
        <v>21.45</v>
      </c>
      <c r="AJ33" s="9">
        <f>SUBTOTAL(109, AJ$32:AJ32)</f>
        <v>333.38</v>
      </c>
      <c r="AK33" s="9">
        <f>SUBTOTAL(109, AK$32:AK32)</f>
        <v>259.7</v>
      </c>
      <c r="AL33" s="9">
        <f>SUBTOTAL(109, AL$32:AL32)</f>
        <v>21.45</v>
      </c>
      <c r="AM33" s="9">
        <f>SUBTOTAL(109, AM$32:AM32)</f>
        <v>333.38</v>
      </c>
      <c r="AN33" s="9">
        <f>SUBTOTAL(109, AN$32:AN32)</f>
        <v>371.28</v>
      </c>
    </row>
    <row r="34" spans="1:40" x14ac:dyDescent="0.45">
      <c r="A34" t="s">
        <v>400</v>
      </c>
      <c r="B34" s="3">
        <v>74220</v>
      </c>
      <c r="C34" t="s">
        <v>181</v>
      </c>
      <c r="D34" s="3">
        <v>74220</v>
      </c>
      <c r="E34" s="3">
        <v>320</v>
      </c>
      <c r="F34" t="s">
        <v>81</v>
      </c>
      <c r="G34">
        <v>1</v>
      </c>
      <c r="H34" s="4">
        <v>348</v>
      </c>
      <c r="K34" s="4">
        <v>93.96</v>
      </c>
      <c r="L34" s="8">
        <v>37.5</v>
      </c>
      <c r="M34" s="8">
        <v>110.7</v>
      </c>
      <c r="N34" s="8">
        <v>161.69999999999999</v>
      </c>
      <c r="O34" s="8">
        <v>45.38</v>
      </c>
      <c r="P34" s="8">
        <v>177.87</v>
      </c>
      <c r="Q34" s="8">
        <v>263.24</v>
      </c>
      <c r="R34" s="8">
        <v>304.14</v>
      </c>
      <c r="S34" s="8">
        <v>295.02</v>
      </c>
      <c r="T34" s="8">
        <v>243.31</v>
      </c>
      <c r="U34" s="8">
        <v>304.14</v>
      </c>
      <c r="V34" s="8">
        <v>188.45</v>
      </c>
      <c r="W34" s="8">
        <v>161.69999999999999</v>
      </c>
      <c r="X34" s="8">
        <v>304.14</v>
      </c>
      <c r="Y34" s="8">
        <v>281.56</v>
      </c>
      <c r="Z34" s="8" t="s">
        <v>399</v>
      </c>
      <c r="AA34" s="8">
        <v>45</v>
      </c>
      <c r="AB34" s="8">
        <v>178.55</v>
      </c>
      <c r="AC34" s="8">
        <v>146.16</v>
      </c>
      <c r="AD34" s="8">
        <v>261</v>
      </c>
      <c r="AE34" s="8">
        <v>45</v>
      </c>
      <c r="AF34" s="8">
        <v>146.86000000000001</v>
      </c>
      <c r="AG34" s="8">
        <v>133.97999999999999</v>
      </c>
      <c r="AH34" s="8" t="s">
        <v>399</v>
      </c>
      <c r="AI34" s="8">
        <v>29.25</v>
      </c>
      <c r="AJ34" s="8">
        <v>161.69999999999999</v>
      </c>
      <c r="AK34" s="8">
        <v>156.91999999999999</v>
      </c>
      <c r="AL34" s="8">
        <v>29.25</v>
      </c>
      <c r="AM34" s="8">
        <v>161.69999999999999</v>
      </c>
      <c r="AN34" s="8">
        <v>180.08</v>
      </c>
    </row>
    <row r="35" spans="1:40" x14ac:dyDescent="0.45">
      <c r="A35" t="s">
        <v>400</v>
      </c>
      <c r="B35" s="5" t="s">
        <v>36</v>
      </c>
      <c r="C35" s="6" t="s">
        <v>181</v>
      </c>
      <c r="D35" s="5"/>
      <c r="E35" s="5"/>
      <c r="F35" s="6"/>
      <c r="G35" s="6"/>
      <c r="H35" s="7">
        <f>SUBTOTAL(109, H$34:H34)</f>
        <v>348</v>
      </c>
      <c r="I35" s="6">
        <f>SMALL(K35:$AN35,COUNTIF(K35:$AN35,0)+1)</f>
        <v>29.25</v>
      </c>
      <c r="J35" s="7">
        <f>MAX(K35:$AN35)</f>
        <v>304.14</v>
      </c>
      <c r="K35" s="7">
        <f>SUBTOTAL(109, K$34:K34)</f>
        <v>93.96</v>
      </c>
      <c r="L35" s="9">
        <f>SUBTOTAL(109, L$34:L34)</f>
        <v>37.5</v>
      </c>
      <c r="M35" s="9">
        <f>SUBTOTAL(109, M$34:M34)</f>
        <v>110.7</v>
      </c>
      <c r="N35" s="9">
        <f>SUBTOTAL(109, N$34:N34)</f>
        <v>161.69999999999999</v>
      </c>
      <c r="O35" s="9">
        <f>SUBTOTAL(109, O$34:O34)</f>
        <v>45.38</v>
      </c>
      <c r="P35" s="9">
        <f>SUBTOTAL(109, P$34:P34)</f>
        <v>177.87</v>
      </c>
      <c r="Q35" s="9">
        <f>SUBTOTAL(109, Q$34:Q34)</f>
        <v>263.24</v>
      </c>
      <c r="R35" s="9">
        <f>SUBTOTAL(109, R$34:R34)</f>
        <v>304.14</v>
      </c>
      <c r="S35" s="9">
        <f>SUBTOTAL(109, S$34:S34)</f>
        <v>295.02</v>
      </c>
      <c r="T35" s="9">
        <f>SUBTOTAL(109, T$34:T34)</f>
        <v>243.31</v>
      </c>
      <c r="U35" s="9">
        <f>SUBTOTAL(109, U$34:U34)</f>
        <v>304.14</v>
      </c>
      <c r="V35" s="9">
        <f>SUBTOTAL(109, V$34:V34)</f>
        <v>188.45</v>
      </c>
      <c r="W35" s="9">
        <f>SUBTOTAL(109, W$34:W34)</f>
        <v>161.69999999999999</v>
      </c>
      <c r="X35" s="9">
        <f>SUBTOTAL(109, X$34:X34)</f>
        <v>304.14</v>
      </c>
      <c r="Y35" s="9">
        <f>SUBTOTAL(109, Y$34:Y34)</f>
        <v>281.56</v>
      </c>
      <c r="Z35" s="9">
        <f>SUBTOTAL(109, Z$34:Z34)</f>
        <v>0</v>
      </c>
      <c r="AA35" s="9">
        <f>SUBTOTAL(109, AA$34:AA34)</f>
        <v>45</v>
      </c>
      <c r="AB35" s="9">
        <f>SUBTOTAL(109, AB$34:AB34)</f>
        <v>178.55</v>
      </c>
      <c r="AC35" s="9">
        <f>SUBTOTAL(109, AC$34:AC34)</f>
        <v>146.16</v>
      </c>
      <c r="AD35" s="9">
        <f>SUBTOTAL(109, AD$34:AD34)</f>
        <v>261</v>
      </c>
      <c r="AE35" s="9">
        <f>SUBTOTAL(109, AE$34:AE34)</f>
        <v>45</v>
      </c>
      <c r="AF35" s="9">
        <f>SUBTOTAL(109, AF$34:AF34)</f>
        <v>146.86000000000001</v>
      </c>
      <c r="AG35" s="9">
        <f>SUBTOTAL(109, AG$34:AG34)</f>
        <v>133.97999999999999</v>
      </c>
      <c r="AH35" s="9">
        <f>SUBTOTAL(109, AH$34:AH34)</f>
        <v>0</v>
      </c>
      <c r="AI35" s="9">
        <f>SUBTOTAL(109, AI$34:AI34)</f>
        <v>29.25</v>
      </c>
      <c r="AJ35" s="9">
        <f>SUBTOTAL(109, AJ$34:AJ34)</f>
        <v>161.69999999999999</v>
      </c>
      <c r="AK35" s="9">
        <f>SUBTOTAL(109, AK$34:AK34)</f>
        <v>156.91999999999999</v>
      </c>
      <c r="AL35" s="9">
        <f>SUBTOTAL(109, AL$34:AL34)</f>
        <v>29.25</v>
      </c>
      <c r="AM35" s="9">
        <f>SUBTOTAL(109, AM$34:AM34)</f>
        <v>161.69999999999999</v>
      </c>
      <c r="AN35" s="9">
        <f>SUBTOTAL(109, AN$34:AN34)</f>
        <v>180.08</v>
      </c>
    </row>
    <row r="36" spans="1:40" x14ac:dyDescent="0.45">
      <c r="A36" t="s">
        <v>400</v>
      </c>
      <c r="B36" s="3">
        <v>74230</v>
      </c>
      <c r="C36" t="s">
        <v>182</v>
      </c>
      <c r="D36" s="3">
        <v>74230</v>
      </c>
      <c r="E36" s="3">
        <v>320</v>
      </c>
      <c r="F36" t="s">
        <v>81</v>
      </c>
      <c r="G36">
        <v>1</v>
      </c>
      <c r="H36" s="4">
        <v>335</v>
      </c>
      <c r="K36" s="4">
        <v>90.45</v>
      </c>
      <c r="L36" s="8">
        <v>46</v>
      </c>
      <c r="M36" s="8">
        <v>169.36</v>
      </c>
      <c r="N36" s="8">
        <v>161.69999999999999</v>
      </c>
      <c r="O36" s="8">
        <v>55.66</v>
      </c>
      <c r="P36" s="8">
        <v>177.87</v>
      </c>
      <c r="Q36" s="8">
        <v>263.24</v>
      </c>
      <c r="R36" s="8">
        <v>304.14</v>
      </c>
      <c r="S36" s="8">
        <v>295.02</v>
      </c>
      <c r="T36" s="8">
        <v>243.31</v>
      </c>
      <c r="U36" s="8">
        <v>304.14</v>
      </c>
      <c r="V36" s="8">
        <v>188.45</v>
      </c>
      <c r="W36" s="8">
        <v>161.69999999999999</v>
      </c>
      <c r="X36" s="8">
        <v>304.14</v>
      </c>
      <c r="Y36" s="8">
        <v>281.56</v>
      </c>
      <c r="Z36" s="8" t="s">
        <v>399</v>
      </c>
      <c r="AA36" s="8">
        <v>55.2</v>
      </c>
      <c r="AB36" s="8">
        <v>178.55</v>
      </c>
      <c r="AC36" s="8">
        <v>140.69999999999999</v>
      </c>
      <c r="AD36" s="8">
        <v>251.25</v>
      </c>
      <c r="AE36" s="8">
        <v>55.2</v>
      </c>
      <c r="AF36" s="8">
        <v>141.37</v>
      </c>
      <c r="AG36" s="8">
        <v>128.97999999999999</v>
      </c>
      <c r="AH36" s="8" t="s">
        <v>399</v>
      </c>
      <c r="AI36" s="8">
        <v>36.4</v>
      </c>
      <c r="AJ36" s="8">
        <v>161.69999999999999</v>
      </c>
      <c r="AK36" s="8">
        <v>179.03</v>
      </c>
      <c r="AL36" s="8">
        <v>36.4</v>
      </c>
      <c r="AM36" s="8">
        <v>161.69999999999999</v>
      </c>
      <c r="AN36" s="8">
        <v>180.08</v>
      </c>
    </row>
    <row r="37" spans="1:40" x14ac:dyDescent="0.45">
      <c r="A37" t="s">
        <v>400</v>
      </c>
      <c r="B37" s="5" t="s">
        <v>36</v>
      </c>
      <c r="C37" s="6" t="s">
        <v>182</v>
      </c>
      <c r="D37" s="5"/>
      <c r="E37" s="5"/>
      <c r="F37" s="6"/>
      <c r="G37" s="6"/>
      <c r="H37" s="7">
        <f>SUBTOTAL(109, H$36:H36)</f>
        <v>335</v>
      </c>
      <c r="I37" s="6">
        <f>SMALL(K37:$AN37,COUNTIF(K37:$AN37,0)+1)</f>
        <v>36.4</v>
      </c>
      <c r="J37" s="7">
        <f>MAX(K37:$AN37)</f>
        <v>304.14</v>
      </c>
      <c r="K37" s="7">
        <f>SUBTOTAL(109, K$36:K36)</f>
        <v>90.45</v>
      </c>
      <c r="L37" s="9">
        <f>SUBTOTAL(109, L$36:L36)</f>
        <v>46</v>
      </c>
      <c r="M37" s="9">
        <f>SUBTOTAL(109, M$36:M36)</f>
        <v>169.36</v>
      </c>
      <c r="N37" s="9">
        <f>SUBTOTAL(109, N$36:N36)</f>
        <v>161.69999999999999</v>
      </c>
      <c r="O37" s="9">
        <f>SUBTOTAL(109, O$36:O36)</f>
        <v>55.66</v>
      </c>
      <c r="P37" s="9">
        <f>SUBTOTAL(109, P$36:P36)</f>
        <v>177.87</v>
      </c>
      <c r="Q37" s="9">
        <f>SUBTOTAL(109, Q$36:Q36)</f>
        <v>263.24</v>
      </c>
      <c r="R37" s="9">
        <f>SUBTOTAL(109, R$36:R36)</f>
        <v>304.14</v>
      </c>
      <c r="S37" s="9">
        <f>SUBTOTAL(109, S$36:S36)</f>
        <v>295.02</v>
      </c>
      <c r="T37" s="9">
        <f>SUBTOTAL(109, T$36:T36)</f>
        <v>243.31</v>
      </c>
      <c r="U37" s="9">
        <f>SUBTOTAL(109, U$36:U36)</f>
        <v>304.14</v>
      </c>
      <c r="V37" s="9">
        <f>SUBTOTAL(109, V$36:V36)</f>
        <v>188.45</v>
      </c>
      <c r="W37" s="9">
        <f>SUBTOTAL(109, W$36:W36)</f>
        <v>161.69999999999999</v>
      </c>
      <c r="X37" s="9">
        <f>SUBTOTAL(109, X$36:X36)</f>
        <v>304.14</v>
      </c>
      <c r="Y37" s="9">
        <f>SUBTOTAL(109, Y$36:Y36)</f>
        <v>281.56</v>
      </c>
      <c r="Z37" s="9">
        <f>SUBTOTAL(109, Z$36:Z36)</f>
        <v>0</v>
      </c>
      <c r="AA37" s="9">
        <f>SUBTOTAL(109, AA$36:AA36)</f>
        <v>55.2</v>
      </c>
      <c r="AB37" s="9">
        <f>SUBTOTAL(109, AB$36:AB36)</f>
        <v>178.55</v>
      </c>
      <c r="AC37" s="9">
        <f>SUBTOTAL(109, AC$36:AC36)</f>
        <v>140.69999999999999</v>
      </c>
      <c r="AD37" s="9">
        <f>SUBTOTAL(109, AD$36:AD36)</f>
        <v>251.25</v>
      </c>
      <c r="AE37" s="9">
        <f>SUBTOTAL(109, AE$36:AE36)</f>
        <v>55.2</v>
      </c>
      <c r="AF37" s="9">
        <f>SUBTOTAL(109, AF$36:AF36)</f>
        <v>141.37</v>
      </c>
      <c r="AG37" s="9">
        <f>SUBTOTAL(109, AG$36:AG36)</f>
        <v>128.97999999999999</v>
      </c>
      <c r="AH37" s="9">
        <f>SUBTOTAL(109, AH$36:AH36)</f>
        <v>0</v>
      </c>
      <c r="AI37" s="9">
        <f>SUBTOTAL(109, AI$36:AI36)</f>
        <v>36.4</v>
      </c>
      <c r="AJ37" s="9">
        <f>SUBTOTAL(109, AJ$36:AJ36)</f>
        <v>161.69999999999999</v>
      </c>
      <c r="AK37" s="9">
        <f>SUBTOTAL(109, AK$36:AK36)</f>
        <v>179.03</v>
      </c>
      <c r="AL37" s="9">
        <f>SUBTOTAL(109, AL$36:AL36)</f>
        <v>36.4</v>
      </c>
      <c r="AM37" s="9">
        <f>SUBTOTAL(109, AM$36:AM36)</f>
        <v>161.69999999999999</v>
      </c>
      <c r="AN37" s="9">
        <f>SUBTOTAL(109, AN$36:AN36)</f>
        <v>180.08</v>
      </c>
    </row>
    <row r="38" spans="1:40" x14ac:dyDescent="0.45">
      <c r="A38" t="s">
        <v>400</v>
      </c>
      <c r="B38" s="3">
        <v>74240</v>
      </c>
      <c r="C38" t="s">
        <v>183</v>
      </c>
      <c r="D38" s="3">
        <v>74240</v>
      </c>
      <c r="E38" s="3">
        <v>320</v>
      </c>
      <c r="F38" t="s">
        <v>81</v>
      </c>
      <c r="G38">
        <v>1</v>
      </c>
      <c r="H38" s="4">
        <v>535</v>
      </c>
      <c r="K38" s="4">
        <v>144.44999999999999</v>
      </c>
      <c r="L38" s="8">
        <v>65</v>
      </c>
      <c r="M38" s="8">
        <v>132.47</v>
      </c>
      <c r="N38" s="8">
        <v>161.69999999999999</v>
      </c>
      <c r="O38" s="8">
        <v>78.650000000000006</v>
      </c>
      <c r="P38" s="8">
        <v>177.87</v>
      </c>
      <c r="Q38" s="8">
        <v>263.24</v>
      </c>
      <c r="R38" s="8">
        <v>304.14</v>
      </c>
      <c r="S38" s="8">
        <v>295.02</v>
      </c>
      <c r="T38" s="8">
        <v>243.31</v>
      </c>
      <c r="U38" s="8">
        <v>304.14</v>
      </c>
      <c r="V38" s="8">
        <v>188.45</v>
      </c>
      <c r="W38" s="8">
        <v>161.69999999999999</v>
      </c>
      <c r="X38" s="8">
        <v>304.14</v>
      </c>
      <c r="Y38" s="8">
        <v>281.56</v>
      </c>
      <c r="Z38" s="8" t="s">
        <v>399</v>
      </c>
      <c r="AA38" s="8">
        <v>78</v>
      </c>
      <c r="AB38" s="8">
        <v>178.55</v>
      </c>
      <c r="AC38" s="8">
        <v>224.7</v>
      </c>
      <c r="AD38" s="8">
        <v>401.25</v>
      </c>
      <c r="AE38" s="8">
        <v>78</v>
      </c>
      <c r="AF38" s="8">
        <v>225.77</v>
      </c>
      <c r="AG38" s="8">
        <v>205.98</v>
      </c>
      <c r="AH38" s="8" t="s">
        <v>399</v>
      </c>
      <c r="AI38" s="8">
        <v>50.7</v>
      </c>
      <c r="AJ38" s="8">
        <v>161.69999999999999</v>
      </c>
      <c r="AK38" s="8">
        <v>212.95</v>
      </c>
      <c r="AL38" s="8">
        <v>50.7</v>
      </c>
      <c r="AM38" s="8">
        <v>161.69999999999999</v>
      </c>
      <c r="AN38" s="8">
        <v>180.08</v>
      </c>
    </row>
    <row r="39" spans="1:40" x14ac:dyDescent="0.45">
      <c r="A39" t="s">
        <v>400</v>
      </c>
      <c r="B39" s="5" t="s">
        <v>36</v>
      </c>
      <c r="C39" s="6" t="s">
        <v>183</v>
      </c>
      <c r="D39" s="5"/>
      <c r="E39" s="5"/>
      <c r="F39" s="6"/>
      <c r="G39" s="6"/>
      <c r="H39" s="7">
        <f>SUBTOTAL(109, H$38:H38)</f>
        <v>535</v>
      </c>
      <c r="I39" s="6">
        <f>SMALL(K39:$AN39,COUNTIF(K39:$AN39,0)+1)</f>
        <v>50.7</v>
      </c>
      <c r="J39" s="7">
        <f>MAX(K39:$AN39)</f>
        <v>401.25</v>
      </c>
      <c r="K39" s="7">
        <f>SUBTOTAL(109, K$38:K38)</f>
        <v>144.44999999999999</v>
      </c>
      <c r="L39" s="9">
        <f>SUBTOTAL(109, L$38:L38)</f>
        <v>65</v>
      </c>
      <c r="M39" s="9">
        <f>SUBTOTAL(109, M$38:M38)</f>
        <v>132.47</v>
      </c>
      <c r="N39" s="9">
        <f>SUBTOTAL(109, N$38:N38)</f>
        <v>161.69999999999999</v>
      </c>
      <c r="O39" s="9">
        <f>SUBTOTAL(109, O$38:O38)</f>
        <v>78.650000000000006</v>
      </c>
      <c r="P39" s="9">
        <f>SUBTOTAL(109, P$38:P38)</f>
        <v>177.87</v>
      </c>
      <c r="Q39" s="9">
        <f>SUBTOTAL(109, Q$38:Q38)</f>
        <v>263.24</v>
      </c>
      <c r="R39" s="9">
        <f>SUBTOTAL(109, R$38:R38)</f>
        <v>304.14</v>
      </c>
      <c r="S39" s="9">
        <f>SUBTOTAL(109, S$38:S38)</f>
        <v>295.02</v>
      </c>
      <c r="T39" s="9">
        <f>SUBTOTAL(109, T$38:T38)</f>
        <v>243.31</v>
      </c>
      <c r="U39" s="9">
        <f>SUBTOTAL(109, U$38:U38)</f>
        <v>304.14</v>
      </c>
      <c r="V39" s="9">
        <f>SUBTOTAL(109, V$38:V38)</f>
        <v>188.45</v>
      </c>
      <c r="W39" s="9">
        <f>SUBTOTAL(109, W$38:W38)</f>
        <v>161.69999999999999</v>
      </c>
      <c r="X39" s="9">
        <f>SUBTOTAL(109, X$38:X38)</f>
        <v>304.14</v>
      </c>
      <c r="Y39" s="9">
        <f>SUBTOTAL(109, Y$38:Y38)</f>
        <v>281.56</v>
      </c>
      <c r="Z39" s="9">
        <f>SUBTOTAL(109, Z$38:Z38)</f>
        <v>0</v>
      </c>
      <c r="AA39" s="9">
        <f>SUBTOTAL(109, AA$38:AA38)</f>
        <v>78</v>
      </c>
      <c r="AB39" s="9">
        <f>SUBTOTAL(109, AB$38:AB38)</f>
        <v>178.55</v>
      </c>
      <c r="AC39" s="9">
        <f>SUBTOTAL(109, AC$38:AC38)</f>
        <v>224.7</v>
      </c>
      <c r="AD39" s="9">
        <f>SUBTOTAL(109, AD$38:AD38)</f>
        <v>401.25</v>
      </c>
      <c r="AE39" s="9">
        <f>SUBTOTAL(109, AE$38:AE38)</f>
        <v>78</v>
      </c>
      <c r="AF39" s="9">
        <f>SUBTOTAL(109, AF$38:AF38)</f>
        <v>225.77</v>
      </c>
      <c r="AG39" s="9">
        <f>SUBTOTAL(109, AG$38:AG38)</f>
        <v>205.98</v>
      </c>
      <c r="AH39" s="9">
        <f>SUBTOTAL(109, AH$38:AH38)</f>
        <v>0</v>
      </c>
      <c r="AI39" s="9">
        <f>SUBTOTAL(109, AI$38:AI38)</f>
        <v>50.7</v>
      </c>
      <c r="AJ39" s="9">
        <f>SUBTOTAL(109, AJ$38:AJ38)</f>
        <v>161.69999999999999</v>
      </c>
      <c r="AK39" s="9">
        <f>SUBTOTAL(109, AK$38:AK38)</f>
        <v>212.95</v>
      </c>
      <c r="AL39" s="9">
        <f>SUBTOTAL(109, AL$38:AL38)</f>
        <v>50.7</v>
      </c>
      <c r="AM39" s="9">
        <f>SUBTOTAL(109, AM$38:AM38)</f>
        <v>161.69999999999999</v>
      </c>
      <c r="AN39" s="9">
        <f>SUBTOTAL(109, AN$38:AN38)</f>
        <v>180.08</v>
      </c>
    </row>
    <row r="40" spans="1:40" x14ac:dyDescent="0.45">
      <c r="A40" t="s">
        <v>400</v>
      </c>
      <c r="B40" s="3">
        <v>74246</v>
      </c>
      <c r="C40" t="s">
        <v>184</v>
      </c>
      <c r="D40" s="3">
        <v>74246</v>
      </c>
      <c r="E40" s="3">
        <v>320</v>
      </c>
      <c r="F40" t="s">
        <v>81</v>
      </c>
      <c r="G40">
        <v>1</v>
      </c>
      <c r="H40" s="4">
        <v>348</v>
      </c>
      <c r="K40" s="4">
        <v>93.96</v>
      </c>
      <c r="L40" s="8">
        <v>66.5</v>
      </c>
      <c r="M40" s="8">
        <v>156.65</v>
      </c>
      <c r="N40" s="8">
        <v>161.69999999999999</v>
      </c>
      <c r="O40" s="8">
        <v>80.47</v>
      </c>
      <c r="P40" s="8">
        <v>177.87</v>
      </c>
      <c r="Q40" s="8">
        <v>263.24</v>
      </c>
      <c r="R40" s="8">
        <v>304.14</v>
      </c>
      <c r="S40" s="8">
        <v>295.02</v>
      </c>
      <c r="T40" s="8">
        <v>243.31</v>
      </c>
      <c r="U40" s="8">
        <v>304.14</v>
      </c>
      <c r="V40" s="8">
        <v>188.45</v>
      </c>
      <c r="W40" s="8">
        <v>161.69999999999999</v>
      </c>
      <c r="X40" s="8">
        <v>304.14</v>
      </c>
      <c r="Y40" s="8">
        <v>281.56</v>
      </c>
      <c r="Z40" s="8" t="s">
        <v>399</v>
      </c>
      <c r="AA40" s="8">
        <v>79.8</v>
      </c>
      <c r="AB40" s="8">
        <v>178.55</v>
      </c>
      <c r="AC40" s="8">
        <v>146.16</v>
      </c>
      <c r="AD40" s="8">
        <v>261</v>
      </c>
      <c r="AE40" s="8">
        <v>79.8</v>
      </c>
      <c r="AF40" s="8">
        <v>146.86000000000001</v>
      </c>
      <c r="AG40" s="8">
        <v>133.97999999999999</v>
      </c>
      <c r="AH40" s="8" t="s">
        <v>399</v>
      </c>
      <c r="AI40" s="8">
        <v>52</v>
      </c>
      <c r="AJ40" s="8">
        <v>161.69999999999999</v>
      </c>
      <c r="AK40" s="8">
        <v>240.49</v>
      </c>
      <c r="AL40" s="8">
        <v>52</v>
      </c>
      <c r="AM40" s="8">
        <v>161.69999999999999</v>
      </c>
      <c r="AN40" s="8">
        <v>180.08</v>
      </c>
    </row>
    <row r="41" spans="1:40" x14ac:dyDescent="0.45">
      <c r="A41" t="s">
        <v>400</v>
      </c>
      <c r="B41" s="5" t="s">
        <v>36</v>
      </c>
      <c r="C41" s="6" t="s">
        <v>184</v>
      </c>
      <c r="D41" s="5"/>
      <c r="E41" s="5"/>
      <c r="F41" s="6"/>
      <c r="G41" s="6"/>
      <c r="H41" s="7">
        <f>SUBTOTAL(109, H$40:H40)</f>
        <v>348</v>
      </c>
      <c r="I41" s="6">
        <f>SMALL(K41:$AN41,COUNTIF(K41:$AN41,0)+1)</f>
        <v>52</v>
      </c>
      <c r="J41" s="7">
        <f>MAX(K41:$AN41)</f>
        <v>304.14</v>
      </c>
      <c r="K41" s="7">
        <f>SUBTOTAL(109, K$40:K40)</f>
        <v>93.96</v>
      </c>
      <c r="L41" s="9">
        <f>SUBTOTAL(109, L$40:L40)</f>
        <v>66.5</v>
      </c>
      <c r="M41" s="9">
        <f>SUBTOTAL(109, M$40:M40)</f>
        <v>156.65</v>
      </c>
      <c r="N41" s="9">
        <f>SUBTOTAL(109, N$40:N40)</f>
        <v>161.69999999999999</v>
      </c>
      <c r="O41" s="9">
        <f>SUBTOTAL(109, O$40:O40)</f>
        <v>80.47</v>
      </c>
      <c r="P41" s="9">
        <f>SUBTOTAL(109, P$40:P40)</f>
        <v>177.87</v>
      </c>
      <c r="Q41" s="9">
        <f>SUBTOTAL(109, Q$40:Q40)</f>
        <v>263.24</v>
      </c>
      <c r="R41" s="9">
        <f>SUBTOTAL(109, R$40:R40)</f>
        <v>304.14</v>
      </c>
      <c r="S41" s="9">
        <f>SUBTOTAL(109, S$40:S40)</f>
        <v>295.02</v>
      </c>
      <c r="T41" s="9">
        <f>SUBTOTAL(109, T$40:T40)</f>
        <v>243.31</v>
      </c>
      <c r="U41" s="9">
        <f>SUBTOTAL(109, U$40:U40)</f>
        <v>304.14</v>
      </c>
      <c r="V41" s="9">
        <f>SUBTOTAL(109, V$40:V40)</f>
        <v>188.45</v>
      </c>
      <c r="W41" s="9">
        <f>SUBTOTAL(109, W$40:W40)</f>
        <v>161.69999999999999</v>
      </c>
      <c r="X41" s="9">
        <f>SUBTOTAL(109, X$40:X40)</f>
        <v>304.14</v>
      </c>
      <c r="Y41" s="9">
        <f>SUBTOTAL(109, Y$40:Y40)</f>
        <v>281.56</v>
      </c>
      <c r="Z41" s="9">
        <f>SUBTOTAL(109, Z$40:Z40)</f>
        <v>0</v>
      </c>
      <c r="AA41" s="9">
        <f>SUBTOTAL(109, AA$40:AA40)</f>
        <v>79.8</v>
      </c>
      <c r="AB41" s="9">
        <f>SUBTOTAL(109, AB$40:AB40)</f>
        <v>178.55</v>
      </c>
      <c r="AC41" s="9">
        <f>SUBTOTAL(109, AC$40:AC40)</f>
        <v>146.16</v>
      </c>
      <c r="AD41" s="9">
        <f>SUBTOTAL(109, AD$40:AD40)</f>
        <v>261</v>
      </c>
      <c r="AE41" s="9">
        <f>SUBTOTAL(109, AE$40:AE40)</f>
        <v>79.8</v>
      </c>
      <c r="AF41" s="9">
        <f>SUBTOTAL(109, AF$40:AF40)</f>
        <v>146.86000000000001</v>
      </c>
      <c r="AG41" s="9">
        <f>SUBTOTAL(109, AG$40:AG40)</f>
        <v>133.97999999999999</v>
      </c>
      <c r="AH41" s="9">
        <f>SUBTOTAL(109, AH$40:AH40)</f>
        <v>0</v>
      </c>
      <c r="AI41" s="9">
        <f>SUBTOTAL(109, AI$40:AI40)</f>
        <v>52</v>
      </c>
      <c r="AJ41" s="9">
        <f>SUBTOTAL(109, AJ$40:AJ40)</f>
        <v>161.69999999999999</v>
      </c>
      <c r="AK41" s="9">
        <f>SUBTOTAL(109, AK$40:AK40)</f>
        <v>240.49</v>
      </c>
      <c r="AL41" s="9">
        <f>SUBTOTAL(109, AL$40:AL40)</f>
        <v>52</v>
      </c>
      <c r="AM41" s="9">
        <f>SUBTOTAL(109, AM$40:AM40)</f>
        <v>161.69999999999999</v>
      </c>
      <c r="AN41" s="9">
        <f>SUBTOTAL(109, AN$40:AN40)</f>
        <v>180.08</v>
      </c>
    </row>
    <row r="42" spans="1:40" x14ac:dyDescent="0.45">
      <c r="A42" t="s">
        <v>400</v>
      </c>
      <c r="B42" s="3">
        <v>74250</v>
      </c>
      <c r="C42" t="s">
        <v>185</v>
      </c>
      <c r="D42" s="3">
        <v>74250</v>
      </c>
      <c r="E42" s="3">
        <v>320</v>
      </c>
      <c r="F42" t="s">
        <v>81</v>
      </c>
      <c r="G42">
        <v>1</v>
      </c>
      <c r="H42" s="4">
        <v>348</v>
      </c>
      <c r="K42" s="4">
        <v>93.96</v>
      </c>
      <c r="L42" s="8">
        <v>37.5</v>
      </c>
      <c r="M42" s="8">
        <v>136.09</v>
      </c>
      <c r="N42" s="8">
        <v>161.69999999999999</v>
      </c>
      <c r="O42" s="8">
        <v>45.38</v>
      </c>
      <c r="P42" s="8">
        <v>177.87</v>
      </c>
      <c r="Q42" s="8">
        <v>263.24</v>
      </c>
      <c r="R42" s="8">
        <v>304.14</v>
      </c>
      <c r="S42" s="8">
        <v>295.02</v>
      </c>
      <c r="T42" s="8">
        <v>243.31</v>
      </c>
      <c r="U42" s="8">
        <v>304.14</v>
      </c>
      <c r="V42" s="8">
        <v>188.45</v>
      </c>
      <c r="W42" s="8">
        <v>161.69999999999999</v>
      </c>
      <c r="X42" s="8">
        <v>304.14</v>
      </c>
      <c r="Y42" s="8">
        <v>281.56</v>
      </c>
      <c r="Z42" s="8" t="s">
        <v>399</v>
      </c>
      <c r="AA42" s="8">
        <v>45</v>
      </c>
      <c r="AB42" s="8">
        <v>178.55</v>
      </c>
      <c r="AC42" s="8">
        <v>146.16</v>
      </c>
      <c r="AD42" s="8">
        <v>261</v>
      </c>
      <c r="AE42" s="8">
        <v>45</v>
      </c>
      <c r="AF42" s="8">
        <v>146.86000000000001</v>
      </c>
      <c r="AG42" s="8">
        <v>133.97999999999999</v>
      </c>
      <c r="AH42" s="8" t="s">
        <v>399</v>
      </c>
      <c r="AI42" s="8">
        <v>29.25</v>
      </c>
      <c r="AJ42" s="8">
        <v>161.69999999999999</v>
      </c>
      <c r="AK42" s="8">
        <v>167.81</v>
      </c>
      <c r="AL42" s="8">
        <v>29.25</v>
      </c>
      <c r="AM42" s="8">
        <v>161.69999999999999</v>
      </c>
      <c r="AN42" s="8">
        <v>180.08</v>
      </c>
    </row>
    <row r="43" spans="1:40" x14ac:dyDescent="0.45">
      <c r="A43" t="s">
        <v>400</v>
      </c>
      <c r="B43" s="5" t="s">
        <v>36</v>
      </c>
      <c r="C43" s="6" t="s">
        <v>185</v>
      </c>
      <c r="D43" s="5"/>
      <c r="E43" s="5"/>
      <c r="F43" s="6"/>
      <c r="G43" s="6"/>
      <c r="H43" s="7">
        <f>SUBTOTAL(109, H$42:H42)</f>
        <v>348</v>
      </c>
      <c r="I43" s="6">
        <f>SMALL(K43:$AN43,COUNTIF(K43:$AN43,0)+1)</f>
        <v>29.25</v>
      </c>
      <c r="J43" s="7">
        <f>MAX(K43:$AN43)</f>
        <v>304.14</v>
      </c>
      <c r="K43" s="7">
        <f>SUBTOTAL(109, K$42:K42)</f>
        <v>93.96</v>
      </c>
      <c r="L43" s="9">
        <f>SUBTOTAL(109, L$42:L42)</f>
        <v>37.5</v>
      </c>
      <c r="M43" s="9">
        <f>SUBTOTAL(109, M$42:M42)</f>
        <v>136.09</v>
      </c>
      <c r="N43" s="9">
        <f>SUBTOTAL(109, N$42:N42)</f>
        <v>161.69999999999999</v>
      </c>
      <c r="O43" s="9">
        <f>SUBTOTAL(109, O$42:O42)</f>
        <v>45.38</v>
      </c>
      <c r="P43" s="9">
        <f>SUBTOTAL(109, P$42:P42)</f>
        <v>177.87</v>
      </c>
      <c r="Q43" s="9">
        <f>SUBTOTAL(109, Q$42:Q42)</f>
        <v>263.24</v>
      </c>
      <c r="R43" s="9">
        <f>SUBTOTAL(109, R$42:R42)</f>
        <v>304.14</v>
      </c>
      <c r="S43" s="9">
        <f>SUBTOTAL(109, S$42:S42)</f>
        <v>295.02</v>
      </c>
      <c r="T43" s="9">
        <f>SUBTOTAL(109, T$42:T42)</f>
        <v>243.31</v>
      </c>
      <c r="U43" s="9">
        <f>SUBTOTAL(109, U$42:U42)</f>
        <v>304.14</v>
      </c>
      <c r="V43" s="9">
        <f>SUBTOTAL(109, V$42:V42)</f>
        <v>188.45</v>
      </c>
      <c r="W43" s="9">
        <f>SUBTOTAL(109, W$42:W42)</f>
        <v>161.69999999999999</v>
      </c>
      <c r="X43" s="9">
        <f>SUBTOTAL(109, X$42:X42)</f>
        <v>304.14</v>
      </c>
      <c r="Y43" s="9">
        <f>SUBTOTAL(109, Y$42:Y42)</f>
        <v>281.56</v>
      </c>
      <c r="Z43" s="9">
        <f>SUBTOTAL(109, Z$42:Z42)</f>
        <v>0</v>
      </c>
      <c r="AA43" s="9">
        <f>SUBTOTAL(109, AA$42:AA42)</f>
        <v>45</v>
      </c>
      <c r="AB43" s="9">
        <f>SUBTOTAL(109, AB$42:AB42)</f>
        <v>178.55</v>
      </c>
      <c r="AC43" s="9">
        <f>SUBTOTAL(109, AC$42:AC42)</f>
        <v>146.16</v>
      </c>
      <c r="AD43" s="9">
        <f>SUBTOTAL(109, AD$42:AD42)</f>
        <v>261</v>
      </c>
      <c r="AE43" s="9">
        <f>SUBTOTAL(109, AE$42:AE42)</f>
        <v>45</v>
      </c>
      <c r="AF43" s="9">
        <f>SUBTOTAL(109, AF$42:AF42)</f>
        <v>146.86000000000001</v>
      </c>
      <c r="AG43" s="9">
        <f>SUBTOTAL(109, AG$42:AG42)</f>
        <v>133.97999999999999</v>
      </c>
      <c r="AH43" s="9">
        <f>SUBTOTAL(109, AH$42:AH42)</f>
        <v>0</v>
      </c>
      <c r="AI43" s="9">
        <f>SUBTOTAL(109, AI$42:AI42)</f>
        <v>29.25</v>
      </c>
      <c r="AJ43" s="9">
        <f>SUBTOTAL(109, AJ$42:AJ42)</f>
        <v>161.69999999999999</v>
      </c>
      <c r="AK43" s="9">
        <f>SUBTOTAL(109, AK$42:AK42)</f>
        <v>167.81</v>
      </c>
      <c r="AL43" s="9">
        <f>SUBTOTAL(109, AL$42:AL42)</f>
        <v>29.25</v>
      </c>
      <c r="AM43" s="9">
        <f>SUBTOTAL(109, AM$42:AM42)</f>
        <v>161.69999999999999</v>
      </c>
      <c r="AN43" s="9">
        <f>SUBTOTAL(109, AN$42:AN42)</f>
        <v>180.08</v>
      </c>
    </row>
    <row r="44" spans="1:40" x14ac:dyDescent="0.45">
      <c r="A44" t="s">
        <v>400</v>
      </c>
      <c r="B44" s="3">
        <v>74270</v>
      </c>
      <c r="C44" t="s">
        <v>186</v>
      </c>
      <c r="D44" s="3">
        <v>74270</v>
      </c>
      <c r="E44" s="3">
        <v>320</v>
      </c>
      <c r="F44" t="s">
        <v>81</v>
      </c>
      <c r="G44">
        <v>1</v>
      </c>
      <c r="H44" s="4">
        <v>361</v>
      </c>
      <c r="K44" s="4">
        <v>97.47</v>
      </c>
      <c r="L44" s="8">
        <v>37.5</v>
      </c>
      <c r="M44" s="8">
        <v>169.96</v>
      </c>
      <c r="N44" s="8">
        <v>161.69999999999999</v>
      </c>
      <c r="O44" s="8">
        <v>45.38</v>
      </c>
      <c r="P44" s="8">
        <v>177.87</v>
      </c>
      <c r="Q44" s="8">
        <v>263.24</v>
      </c>
      <c r="R44" s="8">
        <v>304.14</v>
      </c>
      <c r="S44" s="8">
        <v>295.02</v>
      </c>
      <c r="T44" s="8">
        <v>243.31</v>
      </c>
      <c r="U44" s="8">
        <v>304.14</v>
      </c>
      <c r="V44" s="8">
        <v>188.45</v>
      </c>
      <c r="W44" s="8">
        <v>161.69999999999999</v>
      </c>
      <c r="X44" s="8">
        <v>304.14</v>
      </c>
      <c r="Y44" s="8">
        <v>281.56</v>
      </c>
      <c r="Z44" s="8" t="s">
        <v>399</v>
      </c>
      <c r="AA44" s="8">
        <v>45</v>
      </c>
      <c r="AB44" s="8">
        <v>178.55</v>
      </c>
      <c r="AC44" s="8">
        <v>151.62</v>
      </c>
      <c r="AD44" s="8">
        <v>270.75</v>
      </c>
      <c r="AE44" s="8">
        <v>45</v>
      </c>
      <c r="AF44" s="8">
        <v>152.34</v>
      </c>
      <c r="AG44" s="8">
        <v>138.99</v>
      </c>
      <c r="AH44" s="8" t="s">
        <v>399</v>
      </c>
      <c r="AI44" s="8">
        <v>29.25</v>
      </c>
      <c r="AJ44" s="8">
        <v>161.69999999999999</v>
      </c>
      <c r="AK44" s="8">
        <v>245.73</v>
      </c>
      <c r="AL44" s="8">
        <v>29.25</v>
      </c>
      <c r="AM44" s="8">
        <v>161.69999999999999</v>
      </c>
      <c r="AN44" s="8">
        <v>180.08</v>
      </c>
    </row>
    <row r="45" spans="1:40" x14ac:dyDescent="0.45">
      <c r="A45" t="s">
        <v>400</v>
      </c>
      <c r="B45" s="5" t="s">
        <v>36</v>
      </c>
      <c r="C45" s="6" t="s">
        <v>186</v>
      </c>
      <c r="D45" s="5"/>
      <c r="E45" s="5"/>
      <c r="F45" s="6"/>
      <c r="G45" s="6"/>
      <c r="H45" s="7">
        <f>SUBTOTAL(109, H$44:H44)</f>
        <v>361</v>
      </c>
      <c r="I45" s="6">
        <f>SMALL(K45:$AN45,COUNTIF(K45:$AN45,0)+1)</f>
        <v>29.25</v>
      </c>
      <c r="J45" s="7">
        <f>MAX(K45:$AN45)</f>
        <v>304.14</v>
      </c>
      <c r="K45" s="7">
        <f>SUBTOTAL(109, K$44:K44)</f>
        <v>97.47</v>
      </c>
      <c r="L45" s="9">
        <f>SUBTOTAL(109, L$44:L44)</f>
        <v>37.5</v>
      </c>
      <c r="M45" s="9">
        <f>SUBTOTAL(109, M$44:M44)</f>
        <v>169.96</v>
      </c>
      <c r="N45" s="9">
        <f>SUBTOTAL(109, N$44:N44)</f>
        <v>161.69999999999999</v>
      </c>
      <c r="O45" s="9">
        <f>SUBTOTAL(109, O$44:O44)</f>
        <v>45.38</v>
      </c>
      <c r="P45" s="9">
        <f>SUBTOTAL(109, P$44:P44)</f>
        <v>177.87</v>
      </c>
      <c r="Q45" s="9">
        <f>SUBTOTAL(109, Q$44:Q44)</f>
        <v>263.24</v>
      </c>
      <c r="R45" s="9">
        <f>SUBTOTAL(109, R$44:R44)</f>
        <v>304.14</v>
      </c>
      <c r="S45" s="9">
        <f>SUBTOTAL(109, S$44:S44)</f>
        <v>295.02</v>
      </c>
      <c r="T45" s="9">
        <f>SUBTOTAL(109, T$44:T44)</f>
        <v>243.31</v>
      </c>
      <c r="U45" s="9">
        <f>SUBTOTAL(109, U$44:U44)</f>
        <v>304.14</v>
      </c>
      <c r="V45" s="9">
        <f>SUBTOTAL(109, V$44:V44)</f>
        <v>188.45</v>
      </c>
      <c r="W45" s="9">
        <f>SUBTOTAL(109, W$44:W44)</f>
        <v>161.69999999999999</v>
      </c>
      <c r="X45" s="9">
        <f>SUBTOTAL(109, X$44:X44)</f>
        <v>304.14</v>
      </c>
      <c r="Y45" s="9">
        <f>SUBTOTAL(109, Y$44:Y44)</f>
        <v>281.56</v>
      </c>
      <c r="Z45" s="9">
        <f>SUBTOTAL(109, Z$44:Z44)</f>
        <v>0</v>
      </c>
      <c r="AA45" s="9">
        <f>SUBTOTAL(109, AA$44:AA44)</f>
        <v>45</v>
      </c>
      <c r="AB45" s="9">
        <f>SUBTOTAL(109, AB$44:AB44)</f>
        <v>178.55</v>
      </c>
      <c r="AC45" s="9">
        <f>SUBTOTAL(109, AC$44:AC44)</f>
        <v>151.62</v>
      </c>
      <c r="AD45" s="9">
        <f>SUBTOTAL(109, AD$44:AD44)</f>
        <v>270.75</v>
      </c>
      <c r="AE45" s="9">
        <f>SUBTOTAL(109, AE$44:AE44)</f>
        <v>45</v>
      </c>
      <c r="AF45" s="9">
        <f>SUBTOTAL(109, AF$44:AF44)</f>
        <v>152.34</v>
      </c>
      <c r="AG45" s="9">
        <f>SUBTOTAL(109, AG$44:AG44)</f>
        <v>138.99</v>
      </c>
      <c r="AH45" s="9">
        <f>SUBTOTAL(109, AH$44:AH44)</f>
        <v>0</v>
      </c>
      <c r="AI45" s="9">
        <f>SUBTOTAL(109, AI$44:AI44)</f>
        <v>29.25</v>
      </c>
      <c r="AJ45" s="9">
        <f>SUBTOTAL(109, AJ$44:AJ44)</f>
        <v>161.69999999999999</v>
      </c>
      <c r="AK45" s="9">
        <f>SUBTOTAL(109, AK$44:AK44)</f>
        <v>245.73</v>
      </c>
      <c r="AL45" s="9">
        <f>SUBTOTAL(109, AL$44:AL44)</f>
        <v>29.25</v>
      </c>
      <c r="AM45" s="9">
        <f>SUBTOTAL(109, AM$44:AM44)</f>
        <v>161.69999999999999</v>
      </c>
      <c r="AN45" s="9">
        <f>SUBTOTAL(109, AN$44:AN44)</f>
        <v>180.08</v>
      </c>
    </row>
    <row r="46" spans="1:40" x14ac:dyDescent="0.45">
      <c r="A46" t="s">
        <v>400</v>
      </c>
      <c r="B46" s="3">
        <v>74280</v>
      </c>
      <c r="C46" t="s">
        <v>187</v>
      </c>
      <c r="D46" s="3">
        <v>74280</v>
      </c>
      <c r="E46" s="3">
        <v>320</v>
      </c>
      <c r="F46" t="s">
        <v>81</v>
      </c>
      <c r="G46">
        <v>1</v>
      </c>
      <c r="H46" s="4">
        <v>535</v>
      </c>
      <c r="K46" s="4">
        <v>144.44999999999999</v>
      </c>
      <c r="L46" s="8">
        <v>65</v>
      </c>
      <c r="M46" s="8">
        <v>275.79000000000002</v>
      </c>
      <c r="N46" s="8">
        <v>161.69999999999999</v>
      </c>
      <c r="O46" s="8">
        <v>78.650000000000006</v>
      </c>
      <c r="P46" s="8">
        <v>177.87</v>
      </c>
      <c r="Q46" s="8">
        <v>263.24</v>
      </c>
      <c r="R46" s="8">
        <v>304.14</v>
      </c>
      <c r="S46" s="8">
        <v>295.02</v>
      </c>
      <c r="T46" s="8">
        <v>243.31</v>
      </c>
      <c r="U46" s="8">
        <v>304.14</v>
      </c>
      <c r="V46" s="8">
        <v>188.45</v>
      </c>
      <c r="W46" s="8">
        <v>161.69999999999999</v>
      </c>
      <c r="X46" s="8">
        <v>304.14</v>
      </c>
      <c r="Y46" s="8">
        <v>281.56</v>
      </c>
      <c r="Z46" s="8" t="s">
        <v>399</v>
      </c>
      <c r="AA46" s="8">
        <v>78</v>
      </c>
      <c r="AB46" s="8">
        <v>178.55</v>
      </c>
      <c r="AC46" s="8">
        <v>224.7</v>
      </c>
      <c r="AD46" s="8">
        <v>401.25</v>
      </c>
      <c r="AE46" s="8">
        <v>78</v>
      </c>
      <c r="AF46" s="8">
        <v>225.77</v>
      </c>
      <c r="AG46" s="8">
        <v>205.98</v>
      </c>
      <c r="AH46" s="8" t="s">
        <v>399</v>
      </c>
      <c r="AI46" s="8">
        <v>50.7</v>
      </c>
      <c r="AJ46" s="8">
        <v>161.69999999999999</v>
      </c>
      <c r="AK46" s="8">
        <v>331.32</v>
      </c>
      <c r="AL46" s="8">
        <v>50.7</v>
      </c>
      <c r="AM46" s="8">
        <v>161.69999999999999</v>
      </c>
      <c r="AN46" s="8">
        <v>180.08</v>
      </c>
    </row>
    <row r="47" spans="1:40" x14ac:dyDescent="0.45">
      <c r="A47" t="s">
        <v>400</v>
      </c>
      <c r="B47" s="5" t="s">
        <v>36</v>
      </c>
      <c r="C47" s="6" t="s">
        <v>187</v>
      </c>
      <c r="D47" s="5"/>
      <c r="E47" s="5"/>
      <c r="F47" s="6"/>
      <c r="G47" s="6"/>
      <c r="H47" s="7">
        <f>SUBTOTAL(109, H$46:H46)</f>
        <v>535</v>
      </c>
      <c r="I47" s="6">
        <f>SMALL(K47:$AN47,COUNTIF(K47:$AN47,0)+1)</f>
        <v>50.7</v>
      </c>
      <c r="J47" s="7">
        <f>MAX(K47:$AN47)</f>
        <v>401.25</v>
      </c>
      <c r="K47" s="7">
        <f>SUBTOTAL(109, K$46:K46)</f>
        <v>144.44999999999999</v>
      </c>
      <c r="L47" s="9">
        <f>SUBTOTAL(109, L$46:L46)</f>
        <v>65</v>
      </c>
      <c r="M47" s="9">
        <f>SUBTOTAL(109, M$46:M46)</f>
        <v>275.79000000000002</v>
      </c>
      <c r="N47" s="9">
        <f>SUBTOTAL(109, N$46:N46)</f>
        <v>161.69999999999999</v>
      </c>
      <c r="O47" s="9">
        <f>SUBTOTAL(109, O$46:O46)</f>
        <v>78.650000000000006</v>
      </c>
      <c r="P47" s="9">
        <f>SUBTOTAL(109, P$46:P46)</f>
        <v>177.87</v>
      </c>
      <c r="Q47" s="9">
        <f>SUBTOTAL(109, Q$46:Q46)</f>
        <v>263.24</v>
      </c>
      <c r="R47" s="9">
        <f>SUBTOTAL(109, R$46:R46)</f>
        <v>304.14</v>
      </c>
      <c r="S47" s="9">
        <f>SUBTOTAL(109, S$46:S46)</f>
        <v>295.02</v>
      </c>
      <c r="T47" s="9">
        <f>SUBTOTAL(109, T$46:T46)</f>
        <v>243.31</v>
      </c>
      <c r="U47" s="9">
        <f>SUBTOTAL(109, U$46:U46)</f>
        <v>304.14</v>
      </c>
      <c r="V47" s="9">
        <f>SUBTOTAL(109, V$46:V46)</f>
        <v>188.45</v>
      </c>
      <c r="W47" s="9">
        <f>SUBTOTAL(109, W$46:W46)</f>
        <v>161.69999999999999</v>
      </c>
      <c r="X47" s="9">
        <f>SUBTOTAL(109, X$46:X46)</f>
        <v>304.14</v>
      </c>
      <c r="Y47" s="9">
        <f>SUBTOTAL(109, Y$46:Y46)</f>
        <v>281.56</v>
      </c>
      <c r="Z47" s="9">
        <f>SUBTOTAL(109, Z$46:Z46)</f>
        <v>0</v>
      </c>
      <c r="AA47" s="9">
        <f>SUBTOTAL(109, AA$46:AA46)</f>
        <v>78</v>
      </c>
      <c r="AB47" s="9">
        <f>SUBTOTAL(109, AB$46:AB46)</f>
        <v>178.55</v>
      </c>
      <c r="AC47" s="9">
        <f>SUBTOTAL(109, AC$46:AC46)</f>
        <v>224.7</v>
      </c>
      <c r="AD47" s="9">
        <f>SUBTOTAL(109, AD$46:AD46)</f>
        <v>401.25</v>
      </c>
      <c r="AE47" s="9">
        <f>SUBTOTAL(109, AE$46:AE46)</f>
        <v>78</v>
      </c>
      <c r="AF47" s="9">
        <f>SUBTOTAL(109, AF$46:AF46)</f>
        <v>225.77</v>
      </c>
      <c r="AG47" s="9">
        <f>SUBTOTAL(109, AG$46:AG46)</f>
        <v>205.98</v>
      </c>
      <c r="AH47" s="9">
        <f>SUBTOTAL(109, AH$46:AH46)</f>
        <v>0</v>
      </c>
      <c r="AI47" s="9">
        <f>SUBTOTAL(109, AI$46:AI46)</f>
        <v>50.7</v>
      </c>
      <c r="AJ47" s="9">
        <f>SUBTOTAL(109, AJ$46:AJ46)</f>
        <v>161.69999999999999</v>
      </c>
      <c r="AK47" s="9">
        <f>SUBTOTAL(109, AK$46:AK46)</f>
        <v>331.32</v>
      </c>
      <c r="AL47" s="9">
        <f>SUBTOTAL(109, AL$46:AL46)</f>
        <v>50.7</v>
      </c>
      <c r="AM47" s="9">
        <f>SUBTOTAL(109, AM$46:AM46)</f>
        <v>161.69999999999999</v>
      </c>
      <c r="AN47" s="9">
        <f>SUBTOTAL(109, AN$46:AN46)</f>
        <v>180.08</v>
      </c>
    </row>
    <row r="48" spans="1:40" x14ac:dyDescent="0.45">
      <c r="A48" t="s">
        <v>400</v>
      </c>
      <c r="B48" s="3">
        <v>74328</v>
      </c>
      <c r="C48" t="s">
        <v>188</v>
      </c>
      <c r="D48" s="3">
        <v>74328</v>
      </c>
      <c r="E48" s="3">
        <v>320</v>
      </c>
      <c r="F48" t="s">
        <v>81</v>
      </c>
      <c r="G48">
        <v>1</v>
      </c>
      <c r="H48" s="4">
        <v>546</v>
      </c>
      <c r="K48" s="4">
        <v>147.41999999999999</v>
      </c>
      <c r="L48" s="8" t="s">
        <v>399</v>
      </c>
      <c r="M48" s="8">
        <v>143.16</v>
      </c>
      <c r="N48" s="8" t="s">
        <v>399</v>
      </c>
      <c r="O48" s="8" t="s">
        <v>399</v>
      </c>
      <c r="P48" s="8" t="s">
        <v>399</v>
      </c>
      <c r="Q48" s="8" t="s">
        <v>399</v>
      </c>
      <c r="R48" s="8" t="s">
        <v>399</v>
      </c>
      <c r="S48" s="8" t="s">
        <v>399</v>
      </c>
      <c r="T48" s="8" t="s">
        <v>399</v>
      </c>
      <c r="U48" s="8" t="s">
        <v>399</v>
      </c>
      <c r="V48" s="8" t="s">
        <v>399</v>
      </c>
      <c r="W48" s="8" t="s">
        <v>399</v>
      </c>
      <c r="X48" s="8" t="s">
        <v>399</v>
      </c>
      <c r="Y48" s="8">
        <v>169.81</v>
      </c>
      <c r="Z48" s="8" t="s">
        <v>399</v>
      </c>
      <c r="AA48" s="8" t="s">
        <v>399</v>
      </c>
      <c r="AB48" s="8" t="s">
        <v>399</v>
      </c>
      <c r="AC48" s="8">
        <v>229.32</v>
      </c>
      <c r="AD48" s="8">
        <v>409.5</v>
      </c>
      <c r="AE48" s="8" t="s">
        <v>399</v>
      </c>
      <c r="AF48" s="8">
        <v>230.41</v>
      </c>
      <c r="AG48" s="8">
        <v>210.21</v>
      </c>
      <c r="AH48" s="8" t="s">
        <v>399</v>
      </c>
      <c r="AI48" s="8" t="s">
        <v>399</v>
      </c>
      <c r="AJ48" s="8" t="s">
        <v>399</v>
      </c>
      <c r="AK48" s="8">
        <v>372.5</v>
      </c>
      <c r="AL48" s="8" t="s">
        <v>399</v>
      </c>
      <c r="AM48" s="8" t="s">
        <v>399</v>
      </c>
      <c r="AN48" s="8" t="s">
        <v>399</v>
      </c>
    </row>
    <row r="49" spans="1:40" x14ac:dyDescent="0.45">
      <c r="A49" t="s">
        <v>400</v>
      </c>
      <c r="B49" s="5" t="s">
        <v>36</v>
      </c>
      <c r="C49" s="6" t="s">
        <v>188</v>
      </c>
      <c r="D49" s="5"/>
      <c r="E49" s="5"/>
      <c r="F49" s="6"/>
      <c r="G49" s="6"/>
      <c r="H49" s="7">
        <f>SUBTOTAL(109, H$48:H48)</f>
        <v>546</v>
      </c>
      <c r="I49" s="6">
        <f>SMALL(K49:$AN49,COUNTIF(K49:$AN49,0)+1)</f>
        <v>143.16</v>
      </c>
      <c r="J49" s="7">
        <f>MAX(K49:$AN49)</f>
        <v>409.5</v>
      </c>
      <c r="K49" s="7">
        <f>SUBTOTAL(109, K$48:K48)</f>
        <v>147.41999999999999</v>
      </c>
      <c r="L49" s="9">
        <f>SUBTOTAL(109, L$48:L48)</f>
        <v>0</v>
      </c>
      <c r="M49" s="9">
        <f>SUBTOTAL(109, M$48:M48)</f>
        <v>143.16</v>
      </c>
      <c r="N49" s="9">
        <f>SUBTOTAL(109, N$48:N48)</f>
        <v>0</v>
      </c>
      <c r="O49" s="9">
        <f>SUBTOTAL(109, O$48:O48)</f>
        <v>0</v>
      </c>
      <c r="P49" s="9">
        <f>SUBTOTAL(109, P$48:P48)</f>
        <v>0</v>
      </c>
      <c r="Q49" s="9">
        <f>SUBTOTAL(109, Q$48:Q48)</f>
        <v>0</v>
      </c>
      <c r="R49" s="9">
        <f>SUBTOTAL(109, R$48:R48)</f>
        <v>0</v>
      </c>
      <c r="S49" s="9">
        <f>SUBTOTAL(109, S$48:S48)</f>
        <v>0</v>
      </c>
      <c r="T49" s="9">
        <f>SUBTOTAL(109, T$48:T48)</f>
        <v>0</v>
      </c>
      <c r="U49" s="9">
        <f>SUBTOTAL(109, U$48:U48)</f>
        <v>0</v>
      </c>
      <c r="V49" s="9">
        <f>SUBTOTAL(109, V$48:V48)</f>
        <v>0</v>
      </c>
      <c r="W49" s="9">
        <f>SUBTOTAL(109, W$48:W48)</f>
        <v>0</v>
      </c>
      <c r="X49" s="9">
        <f>SUBTOTAL(109, X$48:X48)</f>
        <v>0</v>
      </c>
      <c r="Y49" s="9">
        <f>SUBTOTAL(109, Y$48:Y48)</f>
        <v>169.81</v>
      </c>
      <c r="Z49" s="9">
        <f>SUBTOTAL(109, Z$48:Z48)</f>
        <v>0</v>
      </c>
      <c r="AA49" s="9">
        <f>SUBTOTAL(109, AA$48:AA48)</f>
        <v>0</v>
      </c>
      <c r="AB49" s="9">
        <f>SUBTOTAL(109, AB$48:AB48)</f>
        <v>0</v>
      </c>
      <c r="AC49" s="9">
        <f>SUBTOTAL(109, AC$48:AC48)</f>
        <v>229.32</v>
      </c>
      <c r="AD49" s="9">
        <f>SUBTOTAL(109, AD$48:AD48)</f>
        <v>409.5</v>
      </c>
      <c r="AE49" s="9">
        <f>SUBTOTAL(109, AE$48:AE48)</f>
        <v>0</v>
      </c>
      <c r="AF49" s="9">
        <f>SUBTOTAL(109, AF$48:AF48)</f>
        <v>230.41</v>
      </c>
      <c r="AG49" s="9">
        <f>SUBTOTAL(109, AG$48:AG48)</f>
        <v>210.21</v>
      </c>
      <c r="AH49" s="9">
        <f>SUBTOTAL(109, AH$48:AH48)</f>
        <v>0</v>
      </c>
      <c r="AI49" s="9">
        <f>SUBTOTAL(109, AI$48:AI48)</f>
        <v>0</v>
      </c>
      <c r="AJ49" s="9">
        <f>SUBTOTAL(109, AJ$48:AJ48)</f>
        <v>0</v>
      </c>
      <c r="AK49" s="9">
        <f>SUBTOTAL(109, AK$48:AK48)</f>
        <v>372.5</v>
      </c>
      <c r="AL49" s="9">
        <f>SUBTOTAL(109, AL$48:AL48)</f>
        <v>0</v>
      </c>
      <c r="AM49" s="9">
        <f>SUBTOTAL(109, AM$48:AM48)</f>
        <v>0</v>
      </c>
      <c r="AN49" s="9">
        <f>SUBTOTAL(109, AN$48:AN48)</f>
        <v>0</v>
      </c>
    </row>
    <row r="50" spans="1:40" x14ac:dyDescent="0.45">
      <c r="A50" t="s">
        <v>400</v>
      </c>
      <c r="B50" s="3">
        <v>74450</v>
      </c>
      <c r="C50" t="s">
        <v>189</v>
      </c>
      <c r="D50" s="3">
        <v>74450</v>
      </c>
      <c r="E50" s="3">
        <v>320</v>
      </c>
      <c r="F50" t="s">
        <v>81</v>
      </c>
      <c r="G50">
        <v>1</v>
      </c>
      <c r="H50" s="4">
        <v>585</v>
      </c>
      <c r="K50" s="4">
        <v>157.94999999999999</v>
      </c>
      <c r="L50" s="8">
        <v>37.5</v>
      </c>
      <c r="M50" s="8">
        <v>322.95999999999998</v>
      </c>
      <c r="N50" s="8">
        <v>208.41</v>
      </c>
      <c r="O50" s="8">
        <v>45.38</v>
      </c>
      <c r="P50" s="8">
        <v>229.25</v>
      </c>
      <c r="Q50" s="8">
        <v>336.66</v>
      </c>
      <c r="R50" s="8">
        <v>391.99</v>
      </c>
      <c r="S50" s="8">
        <v>380.24</v>
      </c>
      <c r="T50" s="8">
        <v>313.58999999999997</v>
      </c>
      <c r="U50" s="8">
        <v>391.99</v>
      </c>
      <c r="V50" s="8">
        <v>242.88</v>
      </c>
      <c r="W50" s="8">
        <v>208.41</v>
      </c>
      <c r="X50" s="8">
        <v>391.99</v>
      </c>
      <c r="Y50" s="8">
        <v>360.09</v>
      </c>
      <c r="Z50" s="8" t="s">
        <v>399</v>
      </c>
      <c r="AA50" s="8">
        <v>45</v>
      </c>
      <c r="AB50" s="8">
        <v>230.13</v>
      </c>
      <c r="AC50" s="8">
        <v>245.7</v>
      </c>
      <c r="AD50" s="8">
        <v>438.75</v>
      </c>
      <c r="AE50" s="8">
        <v>45</v>
      </c>
      <c r="AF50" s="8">
        <v>246.87</v>
      </c>
      <c r="AG50" s="8">
        <v>225.23</v>
      </c>
      <c r="AH50" s="8" t="s">
        <v>399</v>
      </c>
      <c r="AI50" s="8">
        <v>29.25</v>
      </c>
      <c r="AJ50" s="8">
        <v>208.41</v>
      </c>
      <c r="AK50" s="8">
        <v>164.8</v>
      </c>
      <c r="AL50" s="8">
        <v>29.25</v>
      </c>
      <c r="AM50" s="8">
        <v>208.41</v>
      </c>
      <c r="AN50" s="8">
        <v>232.1</v>
      </c>
    </row>
    <row r="51" spans="1:40" x14ac:dyDescent="0.45">
      <c r="A51" t="s">
        <v>400</v>
      </c>
      <c r="B51" s="5" t="s">
        <v>36</v>
      </c>
      <c r="C51" s="6" t="s">
        <v>189</v>
      </c>
      <c r="D51" s="5"/>
      <c r="E51" s="5"/>
      <c r="F51" s="6"/>
      <c r="G51" s="6"/>
      <c r="H51" s="7">
        <f>SUBTOTAL(109, H$50:H50)</f>
        <v>585</v>
      </c>
      <c r="I51" s="6">
        <f>SMALL(K51:$AN51,COUNTIF(K51:$AN51,0)+1)</f>
        <v>29.25</v>
      </c>
      <c r="J51" s="7">
        <f>MAX(K51:$AN51)</f>
        <v>438.75</v>
      </c>
      <c r="K51" s="7">
        <f>SUBTOTAL(109, K$50:K50)</f>
        <v>157.94999999999999</v>
      </c>
      <c r="L51" s="9">
        <f>SUBTOTAL(109, L$50:L50)</f>
        <v>37.5</v>
      </c>
      <c r="M51" s="9">
        <f>SUBTOTAL(109, M$50:M50)</f>
        <v>322.95999999999998</v>
      </c>
      <c r="N51" s="9">
        <f>SUBTOTAL(109, N$50:N50)</f>
        <v>208.41</v>
      </c>
      <c r="O51" s="9">
        <f>SUBTOTAL(109, O$50:O50)</f>
        <v>45.38</v>
      </c>
      <c r="P51" s="9">
        <f>SUBTOTAL(109, P$50:P50)</f>
        <v>229.25</v>
      </c>
      <c r="Q51" s="9">
        <f>SUBTOTAL(109, Q$50:Q50)</f>
        <v>336.66</v>
      </c>
      <c r="R51" s="9">
        <f>SUBTOTAL(109, R$50:R50)</f>
        <v>391.99</v>
      </c>
      <c r="S51" s="9">
        <f>SUBTOTAL(109, S$50:S50)</f>
        <v>380.24</v>
      </c>
      <c r="T51" s="9">
        <f>SUBTOTAL(109, T$50:T50)</f>
        <v>313.58999999999997</v>
      </c>
      <c r="U51" s="9">
        <f>SUBTOTAL(109, U$50:U50)</f>
        <v>391.99</v>
      </c>
      <c r="V51" s="9">
        <f>SUBTOTAL(109, V$50:V50)</f>
        <v>242.88</v>
      </c>
      <c r="W51" s="9">
        <f>SUBTOTAL(109, W$50:W50)</f>
        <v>208.41</v>
      </c>
      <c r="X51" s="9">
        <f>SUBTOTAL(109, X$50:X50)</f>
        <v>391.99</v>
      </c>
      <c r="Y51" s="9">
        <f>SUBTOTAL(109, Y$50:Y50)</f>
        <v>360.09</v>
      </c>
      <c r="Z51" s="9">
        <f>SUBTOTAL(109, Z$50:Z50)</f>
        <v>0</v>
      </c>
      <c r="AA51" s="9">
        <f>SUBTOTAL(109, AA$50:AA50)</f>
        <v>45</v>
      </c>
      <c r="AB51" s="9">
        <f>SUBTOTAL(109, AB$50:AB50)</f>
        <v>230.13</v>
      </c>
      <c r="AC51" s="9">
        <f>SUBTOTAL(109, AC$50:AC50)</f>
        <v>245.7</v>
      </c>
      <c r="AD51" s="9">
        <f>SUBTOTAL(109, AD$50:AD50)</f>
        <v>438.75</v>
      </c>
      <c r="AE51" s="9">
        <f>SUBTOTAL(109, AE$50:AE50)</f>
        <v>45</v>
      </c>
      <c r="AF51" s="9">
        <f>SUBTOTAL(109, AF$50:AF50)</f>
        <v>246.87</v>
      </c>
      <c r="AG51" s="9">
        <f>SUBTOTAL(109, AG$50:AG50)</f>
        <v>225.23</v>
      </c>
      <c r="AH51" s="9">
        <f>SUBTOTAL(109, AH$50:AH50)</f>
        <v>0</v>
      </c>
      <c r="AI51" s="9">
        <f>SUBTOTAL(109, AI$50:AI50)</f>
        <v>29.25</v>
      </c>
      <c r="AJ51" s="9">
        <f>SUBTOTAL(109, AJ$50:AJ50)</f>
        <v>208.41</v>
      </c>
      <c r="AK51" s="9">
        <f>SUBTOTAL(109, AK$50:AK50)</f>
        <v>164.8</v>
      </c>
      <c r="AL51" s="9">
        <f>SUBTOTAL(109, AL$50:AL50)</f>
        <v>29.25</v>
      </c>
      <c r="AM51" s="9">
        <f>SUBTOTAL(109, AM$50:AM50)</f>
        <v>208.41</v>
      </c>
      <c r="AN51" s="9">
        <f>SUBTOTAL(109, AN$50:AN50)</f>
        <v>232.1</v>
      </c>
    </row>
    <row r="52" spans="1:40" x14ac:dyDescent="0.45">
      <c r="A52" t="s">
        <v>400</v>
      </c>
      <c r="B52" s="3">
        <v>70030</v>
      </c>
      <c r="C52" t="s">
        <v>190</v>
      </c>
      <c r="D52" s="3">
        <v>70030</v>
      </c>
      <c r="E52" s="3">
        <v>320</v>
      </c>
      <c r="F52" t="s">
        <v>81</v>
      </c>
      <c r="G52">
        <v>1</v>
      </c>
      <c r="H52" s="4">
        <v>174</v>
      </c>
      <c r="K52" s="4">
        <v>46.98</v>
      </c>
      <c r="L52" s="8">
        <v>23.01</v>
      </c>
      <c r="M52" s="8">
        <v>32.68</v>
      </c>
      <c r="N52" s="8">
        <v>73.260000000000005</v>
      </c>
      <c r="O52" s="8">
        <v>27.84</v>
      </c>
      <c r="P52" s="8">
        <v>80.59</v>
      </c>
      <c r="Q52" s="8">
        <v>115.29</v>
      </c>
      <c r="R52" s="8">
        <v>137.81</v>
      </c>
      <c r="S52" s="8">
        <v>133.66999999999999</v>
      </c>
      <c r="T52" s="8">
        <v>110.24</v>
      </c>
      <c r="U52" s="8">
        <v>137.81</v>
      </c>
      <c r="V52" s="8">
        <v>85.38</v>
      </c>
      <c r="W52" s="8">
        <v>73.260000000000005</v>
      </c>
      <c r="X52" s="8">
        <v>137.81</v>
      </c>
      <c r="Y52" s="8">
        <v>123.32</v>
      </c>
      <c r="Z52" s="8" t="s">
        <v>399</v>
      </c>
      <c r="AA52" s="8">
        <v>27.61</v>
      </c>
      <c r="AB52" s="8">
        <v>80.900000000000006</v>
      </c>
      <c r="AC52" s="8">
        <v>73.08</v>
      </c>
      <c r="AD52" s="8">
        <v>130.5</v>
      </c>
      <c r="AE52" s="8">
        <v>27.61</v>
      </c>
      <c r="AF52" s="8">
        <v>73.430000000000007</v>
      </c>
      <c r="AG52" s="8">
        <v>66.989999999999995</v>
      </c>
      <c r="AH52" s="8" t="s">
        <v>399</v>
      </c>
      <c r="AI52" s="8">
        <v>19.46</v>
      </c>
      <c r="AJ52" s="8">
        <v>73.260000000000005</v>
      </c>
      <c r="AK52" s="8">
        <v>64.39</v>
      </c>
      <c r="AL52" s="8">
        <v>19.46</v>
      </c>
      <c r="AM52" s="8">
        <v>73.260000000000005</v>
      </c>
      <c r="AN52" s="8">
        <v>81.59</v>
      </c>
    </row>
    <row r="53" spans="1:40" x14ac:dyDescent="0.45">
      <c r="A53" t="s">
        <v>400</v>
      </c>
      <c r="B53" s="5" t="s">
        <v>36</v>
      </c>
      <c r="C53" s="6" t="s">
        <v>190</v>
      </c>
      <c r="D53" s="5"/>
      <c r="E53" s="5"/>
      <c r="F53" s="6"/>
      <c r="G53" s="6"/>
      <c r="H53" s="7">
        <f>SUBTOTAL(109, H$52:H52)</f>
        <v>174</v>
      </c>
      <c r="I53" s="6">
        <f>SMALL(K53:$AN53,COUNTIF(K53:$AN53,0)+1)</f>
        <v>19.46</v>
      </c>
      <c r="J53" s="7">
        <f>MAX(K53:$AN53)</f>
        <v>137.81</v>
      </c>
      <c r="K53" s="7">
        <f>SUBTOTAL(109, K$52:K52)</f>
        <v>46.98</v>
      </c>
      <c r="L53" s="9">
        <f>SUBTOTAL(109, L$52:L52)</f>
        <v>23.01</v>
      </c>
      <c r="M53" s="9">
        <f>SUBTOTAL(109, M$52:M52)</f>
        <v>32.68</v>
      </c>
      <c r="N53" s="9">
        <f>SUBTOTAL(109, N$52:N52)</f>
        <v>73.260000000000005</v>
      </c>
      <c r="O53" s="9">
        <f>SUBTOTAL(109, O$52:O52)</f>
        <v>27.84</v>
      </c>
      <c r="P53" s="9">
        <f>SUBTOTAL(109, P$52:P52)</f>
        <v>80.59</v>
      </c>
      <c r="Q53" s="9">
        <f>SUBTOTAL(109, Q$52:Q52)</f>
        <v>115.29</v>
      </c>
      <c r="R53" s="9">
        <f>SUBTOTAL(109, R$52:R52)</f>
        <v>137.81</v>
      </c>
      <c r="S53" s="9">
        <f>SUBTOTAL(109, S$52:S52)</f>
        <v>133.66999999999999</v>
      </c>
      <c r="T53" s="9">
        <f>SUBTOTAL(109, T$52:T52)</f>
        <v>110.24</v>
      </c>
      <c r="U53" s="9">
        <f>SUBTOTAL(109, U$52:U52)</f>
        <v>137.81</v>
      </c>
      <c r="V53" s="9">
        <f>SUBTOTAL(109, V$52:V52)</f>
        <v>85.38</v>
      </c>
      <c r="W53" s="9">
        <f>SUBTOTAL(109, W$52:W52)</f>
        <v>73.260000000000005</v>
      </c>
      <c r="X53" s="9">
        <f>SUBTOTAL(109, X$52:X52)</f>
        <v>137.81</v>
      </c>
      <c r="Y53" s="9">
        <f>SUBTOTAL(109, Y$52:Y52)</f>
        <v>123.32</v>
      </c>
      <c r="Z53" s="9">
        <f>SUBTOTAL(109, Z$52:Z52)</f>
        <v>0</v>
      </c>
      <c r="AA53" s="9">
        <f>SUBTOTAL(109, AA$52:AA52)</f>
        <v>27.61</v>
      </c>
      <c r="AB53" s="9">
        <f>SUBTOTAL(109, AB$52:AB52)</f>
        <v>80.900000000000006</v>
      </c>
      <c r="AC53" s="9">
        <f>SUBTOTAL(109, AC$52:AC52)</f>
        <v>73.08</v>
      </c>
      <c r="AD53" s="9">
        <f>SUBTOTAL(109, AD$52:AD52)</f>
        <v>130.5</v>
      </c>
      <c r="AE53" s="9">
        <f>SUBTOTAL(109, AE$52:AE52)</f>
        <v>27.61</v>
      </c>
      <c r="AF53" s="9">
        <f>SUBTOTAL(109, AF$52:AF52)</f>
        <v>73.430000000000007</v>
      </c>
      <c r="AG53" s="9">
        <f>SUBTOTAL(109, AG$52:AG52)</f>
        <v>66.989999999999995</v>
      </c>
      <c r="AH53" s="9">
        <f>SUBTOTAL(109, AH$52:AH52)</f>
        <v>0</v>
      </c>
      <c r="AI53" s="9">
        <f>SUBTOTAL(109, AI$52:AI52)</f>
        <v>19.46</v>
      </c>
      <c r="AJ53" s="9">
        <f>SUBTOTAL(109, AJ$52:AJ52)</f>
        <v>73.260000000000005</v>
      </c>
      <c r="AK53" s="9">
        <f>SUBTOTAL(109, AK$52:AK52)</f>
        <v>64.39</v>
      </c>
      <c r="AL53" s="9">
        <f>SUBTOTAL(109, AL$52:AL52)</f>
        <v>19.46</v>
      </c>
      <c r="AM53" s="9">
        <f>SUBTOTAL(109, AM$52:AM52)</f>
        <v>73.260000000000005</v>
      </c>
      <c r="AN53" s="9">
        <f>SUBTOTAL(109, AN$52:AN52)</f>
        <v>81.59</v>
      </c>
    </row>
    <row r="54" spans="1:40" x14ac:dyDescent="0.45">
      <c r="A54" t="s">
        <v>400</v>
      </c>
      <c r="B54" s="3">
        <v>70220</v>
      </c>
      <c r="C54" t="s">
        <v>191</v>
      </c>
      <c r="D54" s="3">
        <v>70220</v>
      </c>
      <c r="E54" s="3">
        <v>320</v>
      </c>
      <c r="F54" t="s">
        <v>81</v>
      </c>
      <c r="G54">
        <v>1</v>
      </c>
      <c r="H54" s="4">
        <v>174</v>
      </c>
      <c r="K54" s="4">
        <v>46.98</v>
      </c>
      <c r="L54" s="8">
        <v>33.880000000000003</v>
      </c>
      <c r="M54" s="8">
        <v>145</v>
      </c>
      <c r="N54" s="8">
        <v>73.260000000000005</v>
      </c>
      <c r="O54" s="8">
        <v>41</v>
      </c>
      <c r="P54" s="8">
        <v>80.59</v>
      </c>
      <c r="Q54" s="8">
        <v>115.29</v>
      </c>
      <c r="R54" s="8">
        <v>137.81</v>
      </c>
      <c r="S54" s="8">
        <v>133.66999999999999</v>
      </c>
      <c r="T54" s="8">
        <v>110.24</v>
      </c>
      <c r="U54" s="8">
        <v>137.81</v>
      </c>
      <c r="V54" s="8">
        <v>85.38</v>
      </c>
      <c r="W54" s="8">
        <v>73.260000000000005</v>
      </c>
      <c r="X54" s="8">
        <v>137.81</v>
      </c>
      <c r="Y54" s="8">
        <v>123.32</v>
      </c>
      <c r="Z54" s="8" t="s">
        <v>399</v>
      </c>
      <c r="AA54" s="8">
        <v>40.659999999999997</v>
      </c>
      <c r="AB54" s="8">
        <v>80.900000000000006</v>
      </c>
      <c r="AC54" s="8">
        <v>73.08</v>
      </c>
      <c r="AD54" s="8">
        <v>130.5</v>
      </c>
      <c r="AE54" s="8">
        <v>40.659999999999997</v>
      </c>
      <c r="AF54" s="8">
        <v>73.430000000000007</v>
      </c>
      <c r="AG54" s="8">
        <v>66.989999999999995</v>
      </c>
      <c r="AH54" s="8" t="s">
        <v>399</v>
      </c>
      <c r="AI54" s="8">
        <v>29.25</v>
      </c>
      <c r="AJ54" s="8">
        <v>73.260000000000005</v>
      </c>
      <c r="AK54" s="8">
        <v>96.96</v>
      </c>
      <c r="AL54" s="8">
        <v>29.25</v>
      </c>
      <c r="AM54" s="8">
        <v>73.260000000000005</v>
      </c>
      <c r="AN54" s="8">
        <v>81.59</v>
      </c>
    </row>
    <row r="55" spans="1:40" x14ac:dyDescent="0.45">
      <c r="A55" t="s">
        <v>400</v>
      </c>
      <c r="B55" s="5" t="s">
        <v>36</v>
      </c>
      <c r="C55" s="6" t="s">
        <v>191</v>
      </c>
      <c r="D55" s="5"/>
      <c r="E55" s="5"/>
      <c r="F55" s="6"/>
      <c r="G55" s="6"/>
      <c r="H55" s="7">
        <f>SUBTOTAL(109, H$54:H54)</f>
        <v>174</v>
      </c>
      <c r="I55" s="6">
        <f>SMALL(K55:$AN55,COUNTIF(K55:$AN55,0)+1)</f>
        <v>29.25</v>
      </c>
      <c r="J55" s="7">
        <f>MAX(K55:$AN55)</f>
        <v>145</v>
      </c>
      <c r="K55" s="7">
        <f>SUBTOTAL(109, K$54:K54)</f>
        <v>46.98</v>
      </c>
      <c r="L55" s="9">
        <f>SUBTOTAL(109, L$54:L54)</f>
        <v>33.880000000000003</v>
      </c>
      <c r="M55" s="9">
        <f>SUBTOTAL(109, M$54:M54)</f>
        <v>145</v>
      </c>
      <c r="N55" s="9">
        <f>SUBTOTAL(109, N$54:N54)</f>
        <v>73.260000000000005</v>
      </c>
      <c r="O55" s="9">
        <f>SUBTOTAL(109, O$54:O54)</f>
        <v>41</v>
      </c>
      <c r="P55" s="9">
        <f>SUBTOTAL(109, P$54:P54)</f>
        <v>80.59</v>
      </c>
      <c r="Q55" s="9">
        <f>SUBTOTAL(109, Q$54:Q54)</f>
        <v>115.29</v>
      </c>
      <c r="R55" s="9">
        <f>SUBTOTAL(109, R$54:R54)</f>
        <v>137.81</v>
      </c>
      <c r="S55" s="9">
        <f>SUBTOTAL(109, S$54:S54)</f>
        <v>133.66999999999999</v>
      </c>
      <c r="T55" s="9">
        <f>SUBTOTAL(109, T$54:T54)</f>
        <v>110.24</v>
      </c>
      <c r="U55" s="9">
        <f>SUBTOTAL(109, U$54:U54)</f>
        <v>137.81</v>
      </c>
      <c r="V55" s="9">
        <f>SUBTOTAL(109, V$54:V54)</f>
        <v>85.38</v>
      </c>
      <c r="W55" s="9">
        <f>SUBTOTAL(109, W$54:W54)</f>
        <v>73.260000000000005</v>
      </c>
      <c r="X55" s="9">
        <f>SUBTOTAL(109, X$54:X54)</f>
        <v>137.81</v>
      </c>
      <c r="Y55" s="9">
        <f>SUBTOTAL(109, Y$54:Y54)</f>
        <v>123.32</v>
      </c>
      <c r="Z55" s="9">
        <f>SUBTOTAL(109, Z$54:Z54)</f>
        <v>0</v>
      </c>
      <c r="AA55" s="9">
        <f>SUBTOTAL(109, AA$54:AA54)</f>
        <v>40.659999999999997</v>
      </c>
      <c r="AB55" s="9">
        <f>SUBTOTAL(109, AB$54:AB54)</f>
        <v>80.900000000000006</v>
      </c>
      <c r="AC55" s="9">
        <f>SUBTOTAL(109, AC$54:AC54)</f>
        <v>73.08</v>
      </c>
      <c r="AD55" s="9">
        <f>SUBTOTAL(109, AD$54:AD54)</f>
        <v>130.5</v>
      </c>
      <c r="AE55" s="9">
        <f>SUBTOTAL(109, AE$54:AE54)</f>
        <v>40.659999999999997</v>
      </c>
      <c r="AF55" s="9">
        <f>SUBTOTAL(109, AF$54:AF54)</f>
        <v>73.430000000000007</v>
      </c>
      <c r="AG55" s="9">
        <f>SUBTOTAL(109, AG$54:AG54)</f>
        <v>66.989999999999995</v>
      </c>
      <c r="AH55" s="9">
        <f>SUBTOTAL(109, AH$54:AH54)</f>
        <v>0</v>
      </c>
      <c r="AI55" s="9">
        <f>SUBTOTAL(109, AI$54:AI54)</f>
        <v>29.25</v>
      </c>
      <c r="AJ55" s="9">
        <f>SUBTOTAL(109, AJ$54:AJ54)</f>
        <v>73.260000000000005</v>
      </c>
      <c r="AK55" s="9">
        <f>SUBTOTAL(109, AK$54:AK54)</f>
        <v>96.96</v>
      </c>
      <c r="AL55" s="9">
        <f>SUBTOTAL(109, AL$54:AL54)</f>
        <v>29.25</v>
      </c>
      <c r="AM55" s="9">
        <f>SUBTOTAL(109, AM$54:AM54)</f>
        <v>73.260000000000005</v>
      </c>
      <c r="AN55" s="9">
        <f>SUBTOTAL(109, AN$54:AN54)</f>
        <v>81.59</v>
      </c>
    </row>
    <row r="56" spans="1:40" x14ac:dyDescent="0.45">
      <c r="A56" t="s">
        <v>400</v>
      </c>
      <c r="B56" s="3">
        <v>71045</v>
      </c>
      <c r="C56" t="s">
        <v>192</v>
      </c>
      <c r="D56" s="3">
        <v>71045</v>
      </c>
      <c r="E56" s="3">
        <v>324</v>
      </c>
      <c r="F56" t="s">
        <v>179</v>
      </c>
      <c r="G56">
        <v>1</v>
      </c>
      <c r="H56" s="4">
        <v>174</v>
      </c>
      <c r="K56" s="4">
        <v>46.98</v>
      </c>
      <c r="L56" s="8">
        <v>15.48</v>
      </c>
      <c r="M56" s="8">
        <v>113</v>
      </c>
      <c r="N56" s="8">
        <v>73.260000000000005</v>
      </c>
      <c r="O56" s="8">
        <v>18.73</v>
      </c>
      <c r="P56" s="8">
        <v>80.59</v>
      </c>
      <c r="Q56" s="8">
        <v>115.29</v>
      </c>
      <c r="R56" s="8">
        <v>137.81</v>
      </c>
      <c r="S56" s="8">
        <v>133.66999999999999</v>
      </c>
      <c r="T56" s="8">
        <v>110.24</v>
      </c>
      <c r="U56" s="8">
        <v>137.81</v>
      </c>
      <c r="V56" s="8">
        <v>85.38</v>
      </c>
      <c r="W56" s="8">
        <v>73.260000000000005</v>
      </c>
      <c r="X56" s="8">
        <v>137.81</v>
      </c>
      <c r="Y56" s="8">
        <v>123.32</v>
      </c>
      <c r="Z56" s="8" t="s">
        <v>399</v>
      </c>
      <c r="AA56" s="8">
        <v>18.579999999999998</v>
      </c>
      <c r="AB56" s="8">
        <v>80.900000000000006</v>
      </c>
      <c r="AC56" s="8">
        <v>73.08</v>
      </c>
      <c r="AD56" s="8">
        <v>130.5</v>
      </c>
      <c r="AE56" s="8">
        <v>18.579999999999998</v>
      </c>
      <c r="AF56" s="8">
        <v>73.430000000000007</v>
      </c>
      <c r="AG56" s="8">
        <v>66.989999999999995</v>
      </c>
      <c r="AH56" s="8" t="s">
        <v>399</v>
      </c>
      <c r="AI56" s="8">
        <v>10.54</v>
      </c>
      <c r="AJ56" s="8">
        <v>73.260000000000005</v>
      </c>
      <c r="AK56" s="8">
        <v>74.66</v>
      </c>
      <c r="AL56" s="8">
        <v>10.54</v>
      </c>
      <c r="AM56" s="8">
        <v>73.260000000000005</v>
      </c>
      <c r="AN56" s="8">
        <v>81.59</v>
      </c>
    </row>
    <row r="57" spans="1:40" x14ac:dyDescent="0.45">
      <c r="A57" t="s">
        <v>400</v>
      </c>
      <c r="B57" s="5" t="s">
        <v>36</v>
      </c>
      <c r="C57" s="6" t="s">
        <v>192</v>
      </c>
      <c r="D57" s="5"/>
      <c r="E57" s="5"/>
      <c r="F57" s="6"/>
      <c r="G57" s="6"/>
      <c r="H57" s="7">
        <f>SUBTOTAL(109, H$56:H56)</f>
        <v>174</v>
      </c>
      <c r="I57" s="6">
        <f>SMALL(K57:$AN57,COUNTIF(K57:$AN57,0)+1)</f>
        <v>10.54</v>
      </c>
      <c r="J57" s="7">
        <f>MAX(K57:$AN57)</f>
        <v>137.81</v>
      </c>
      <c r="K57" s="7">
        <f>SUBTOTAL(109, K$56:K56)</f>
        <v>46.98</v>
      </c>
      <c r="L57" s="9">
        <f>SUBTOTAL(109, L$56:L56)</f>
        <v>15.48</v>
      </c>
      <c r="M57" s="9">
        <f>SUBTOTAL(109, M$56:M56)</f>
        <v>113</v>
      </c>
      <c r="N57" s="9">
        <f>SUBTOTAL(109, N$56:N56)</f>
        <v>73.260000000000005</v>
      </c>
      <c r="O57" s="9">
        <f>SUBTOTAL(109, O$56:O56)</f>
        <v>18.73</v>
      </c>
      <c r="P57" s="9">
        <f>SUBTOTAL(109, P$56:P56)</f>
        <v>80.59</v>
      </c>
      <c r="Q57" s="9">
        <f>SUBTOTAL(109, Q$56:Q56)</f>
        <v>115.29</v>
      </c>
      <c r="R57" s="9">
        <f>SUBTOTAL(109, R$56:R56)</f>
        <v>137.81</v>
      </c>
      <c r="S57" s="9">
        <f>SUBTOTAL(109, S$56:S56)</f>
        <v>133.66999999999999</v>
      </c>
      <c r="T57" s="9">
        <f>SUBTOTAL(109, T$56:T56)</f>
        <v>110.24</v>
      </c>
      <c r="U57" s="9">
        <f>SUBTOTAL(109, U$56:U56)</f>
        <v>137.81</v>
      </c>
      <c r="V57" s="9">
        <f>SUBTOTAL(109, V$56:V56)</f>
        <v>85.38</v>
      </c>
      <c r="W57" s="9">
        <f>SUBTOTAL(109, W$56:W56)</f>
        <v>73.260000000000005</v>
      </c>
      <c r="X57" s="9">
        <f>SUBTOTAL(109, X$56:X56)</f>
        <v>137.81</v>
      </c>
      <c r="Y57" s="9">
        <f>SUBTOTAL(109, Y$56:Y56)</f>
        <v>123.32</v>
      </c>
      <c r="Z57" s="9">
        <f>SUBTOTAL(109, Z$56:Z56)</f>
        <v>0</v>
      </c>
      <c r="AA57" s="9">
        <f>SUBTOTAL(109, AA$56:AA56)</f>
        <v>18.579999999999998</v>
      </c>
      <c r="AB57" s="9">
        <f>SUBTOTAL(109, AB$56:AB56)</f>
        <v>80.900000000000006</v>
      </c>
      <c r="AC57" s="9">
        <f>SUBTOTAL(109, AC$56:AC56)</f>
        <v>73.08</v>
      </c>
      <c r="AD57" s="9">
        <f>SUBTOTAL(109, AD$56:AD56)</f>
        <v>130.5</v>
      </c>
      <c r="AE57" s="9">
        <f>SUBTOTAL(109, AE$56:AE56)</f>
        <v>18.579999999999998</v>
      </c>
      <c r="AF57" s="9">
        <f>SUBTOTAL(109, AF$56:AF56)</f>
        <v>73.430000000000007</v>
      </c>
      <c r="AG57" s="9">
        <f>SUBTOTAL(109, AG$56:AG56)</f>
        <v>66.989999999999995</v>
      </c>
      <c r="AH57" s="9">
        <f>SUBTOTAL(109, AH$56:AH56)</f>
        <v>0</v>
      </c>
      <c r="AI57" s="9">
        <f>SUBTOTAL(109, AI$56:AI56)</f>
        <v>10.54</v>
      </c>
      <c r="AJ57" s="9">
        <f>SUBTOTAL(109, AJ$56:AJ56)</f>
        <v>73.260000000000005</v>
      </c>
      <c r="AK57" s="9">
        <f>SUBTOTAL(109, AK$56:AK56)</f>
        <v>74.66</v>
      </c>
      <c r="AL57" s="9">
        <f>SUBTOTAL(109, AL$56:AL56)</f>
        <v>10.54</v>
      </c>
      <c r="AM57" s="9">
        <f>SUBTOTAL(109, AM$56:AM56)</f>
        <v>73.260000000000005</v>
      </c>
      <c r="AN57" s="9">
        <f>SUBTOTAL(109, AN$56:AN56)</f>
        <v>81.59</v>
      </c>
    </row>
    <row r="58" spans="1:40" x14ac:dyDescent="0.45">
      <c r="A58" t="s">
        <v>400</v>
      </c>
      <c r="B58" s="3">
        <v>71046</v>
      </c>
      <c r="C58" t="s">
        <v>193</v>
      </c>
      <c r="D58" s="3">
        <v>71046</v>
      </c>
      <c r="E58" s="3">
        <v>324</v>
      </c>
      <c r="F58" t="s">
        <v>179</v>
      </c>
      <c r="G58">
        <v>1</v>
      </c>
      <c r="H58" s="4">
        <v>174</v>
      </c>
      <c r="K58" s="4">
        <v>46.98</v>
      </c>
      <c r="L58" s="8">
        <v>23.64</v>
      </c>
      <c r="M58" s="8">
        <v>129</v>
      </c>
      <c r="N58" s="8">
        <v>73.260000000000005</v>
      </c>
      <c r="O58" s="8">
        <v>28.6</v>
      </c>
      <c r="P58" s="8">
        <v>80.59</v>
      </c>
      <c r="Q58" s="8">
        <v>115.29</v>
      </c>
      <c r="R58" s="8">
        <v>137.81</v>
      </c>
      <c r="S58" s="8">
        <v>133.66999999999999</v>
      </c>
      <c r="T58" s="8">
        <v>110.24</v>
      </c>
      <c r="U58" s="8">
        <v>137.81</v>
      </c>
      <c r="V58" s="8">
        <v>85.38</v>
      </c>
      <c r="W58" s="8">
        <v>73.260000000000005</v>
      </c>
      <c r="X58" s="8">
        <v>137.81</v>
      </c>
      <c r="Y58" s="8">
        <v>123.32</v>
      </c>
      <c r="Z58" s="8" t="s">
        <v>399</v>
      </c>
      <c r="AA58" s="8">
        <v>28.37</v>
      </c>
      <c r="AB58" s="8">
        <v>80.900000000000006</v>
      </c>
      <c r="AC58" s="8">
        <v>73.08</v>
      </c>
      <c r="AD58" s="8">
        <v>130.5</v>
      </c>
      <c r="AE58" s="8">
        <v>28.37</v>
      </c>
      <c r="AF58" s="8">
        <v>73.430000000000007</v>
      </c>
      <c r="AG58" s="8">
        <v>66.989999999999995</v>
      </c>
      <c r="AH58" s="8" t="s">
        <v>399</v>
      </c>
      <c r="AI58" s="8">
        <v>19.309999999999999</v>
      </c>
      <c r="AJ58" s="8">
        <v>73.260000000000005</v>
      </c>
      <c r="AK58" s="8">
        <v>88.41</v>
      </c>
      <c r="AL58" s="8">
        <v>19.309999999999999</v>
      </c>
      <c r="AM58" s="8">
        <v>73.260000000000005</v>
      </c>
      <c r="AN58" s="8">
        <v>81.59</v>
      </c>
    </row>
    <row r="59" spans="1:40" x14ac:dyDescent="0.45">
      <c r="A59" t="s">
        <v>400</v>
      </c>
      <c r="B59" s="5" t="s">
        <v>36</v>
      </c>
      <c r="C59" s="6" t="s">
        <v>193</v>
      </c>
      <c r="D59" s="5"/>
      <c r="E59" s="5"/>
      <c r="F59" s="6"/>
      <c r="G59" s="6"/>
      <c r="H59" s="7">
        <f>SUBTOTAL(109, H$58:H58)</f>
        <v>174</v>
      </c>
      <c r="I59" s="6">
        <f>SMALL(K59:$AN59,COUNTIF(K59:$AN59,0)+1)</f>
        <v>19.309999999999999</v>
      </c>
      <c r="J59" s="7">
        <f>MAX(K59:$AN59)</f>
        <v>137.81</v>
      </c>
      <c r="K59" s="7">
        <f>SUBTOTAL(109, K$58:K58)</f>
        <v>46.98</v>
      </c>
      <c r="L59" s="9">
        <f>SUBTOTAL(109, L$58:L58)</f>
        <v>23.64</v>
      </c>
      <c r="M59" s="9">
        <f>SUBTOTAL(109, M$58:M58)</f>
        <v>129</v>
      </c>
      <c r="N59" s="9">
        <f>SUBTOTAL(109, N$58:N58)</f>
        <v>73.260000000000005</v>
      </c>
      <c r="O59" s="9">
        <f>SUBTOTAL(109, O$58:O58)</f>
        <v>28.6</v>
      </c>
      <c r="P59" s="9">
        <f>SUBTOTAL(109, P$58:P58)</f>
        <v>80.59</v>
      </c>
      <c r="Q59" s="9">
        <f>SUBTOTAL(109, Q$58:Q58)</f>
        <v>115.29</v>
      </c>
      <c r="R59" s="9">
        <f>SUBTOTAL(109, R$58:R58)</f>
        <v>137.81</v>
      </c>
      <c r="S59" s="9">
        <f>SUBTOTAL(109, S$58:S58)</f>
        <v>133.66999999999999</v>
      </c>
      <c r="T59" s="9">
        <f>SUBTOTAL(109, T$58:T58)</f>
        <v>110.24</v>
      </c>
      <c r="U59" s="9">
        <f>SUBTOTAL(109, U$58:U58)</f>
        <v>137.81</v>
      </c>
      <c r="V59" s="9">
        <f>SUBTOTAL(109, V$58:V58)</f>
        <v>85.38</v>
      </c>
      <c r="W59" s="9">
        <f>SUBTOTAL(109, W$58:W58)</f>
        <v>73.260000000000005</v>
      </c>
      <c r="X59" s="9">
        <f>SUBTOTAL(109, X$58:X58)</f>
        <v>137.81</v>
      </c>
      <c r="Y59" s="9">
        <f>SUBTOTAL(109, Y$58:Y58)</f>
        <v>123.32</v>
      </c>
      <c r="Z59" s="9">
        <f>SUBTOTAL(109, Z$58:Z58)</f>
        <v>0</v>
      </c>
      <c r="AA59" s="9">
        <f>SUBTOTAL(109, AA$58:AA58)</f>
        <v>28.37</v>
      </c>
      <c r="AB59" s="9">
        <f>SUBTOTAL(109, AB$58:AB58)</f>
        <v>80.900000000000006</v>
      </c>
      <c r="AC59" s="9">
        <f>SUBTOTAL(109, AC$58:AC58)</f>
        <v>73.08</v>
      </c>
      <c r="AD59" s="9">
        <f>SUBTOTAL(109, AD$58:AD58)</f>
        <v>130.5</v>
      </c>
      <c r="AE59" s="9">
        <f>SUBTOTAL(109, AE$58:AE58)</f>
        <v>28.37</v>
      </c>
      <c r="AF59" s="9">
        <f>SUBTOTAL(109, AF$58:AF58)</f>
        <v>73.430000000000007</v>
      </c>
      <c r="AG59" s="9">
        <f>SUBTOTAL(109, AG$58:AG58)</f>
        <v>66.989999999999995</v>
      </c>
      <c r="AH59" s="9">
        <f>SUBTOTAL(109, AH$58:AH58)</f>
        <v>0</v>
      </c>
      <c r="AI59" s="9">
        <f>SUBTOTAL(109, AI$58:AI58)</f>
        <v>19.309999999999999</v>
      </c>
      <c r="AJ59" s="9">
        <f>SUBTOTAL(109, AJ$58:AJ58)</f>
        <v>73.260000000000005</v>
      </c>
      <c r="AK59" s="9">
        <f>SUBTOTAL(109, AK$58:AK58)</f>
        <v>88.41</v>
      </c>
      <c r="AL59" s="9">
        <f>SUBTOTAL(109, AL$58:AL58)</f>
        <v>19.309999999999999</v>
      </c>
      <c r="AM59" s="9">
        <f>SUBTOTAL(109, AM$58:AM58)</f>
        <v>73.260000000000005</v>
      </c>
      <c r="AN59" s="9">
        <f>SUBTOTAL(109, AN$58:AN58)</f>
        <v>81.59</v>
      </c>
    </row>
    <row r="60" spans="1:40" x14ac:dyDescent="0.45">
      <c r="A60" t="s">
        <v>400</v>
      </c>
      <c r="B60" s="3">
        <v>71100</v>
      </c>
      <c r="C60" t="s">
        <v>194</v>
      </c>
      <c r="D60" s="3">
        <v>71100</v>
      </c>
      <c r="E60" s="3">
        <v>320</v>
      </c>
      <c r="F60" t="s">
        <v>81</v>
      </c>
      <c r="G60">
        <v>1</v>
      </c>
      <c r="H60" s="4">
        <v>174</v>
      </c>
      <c r="K60" s="4">
        <v>46.98</v>
      </c>
      <c r="L60" s="8">
        <v>26.5</v>
      </c>
      <c r="M60" s="8">
        <v>36.32</v>
      </c>
      <c r="N60" s="8">
        <v>73.260000000000005</v>
      </c>
      <c r="O60" s="8">
        <v>32.07</v>
      </c>
      <c r="P60" s="8">
        <v>80.59</v>
      </c>
      <c r="Q60" s="8">
        <v>115.29</v>
      </c>
      <c r="R60" s="8">
        <v>137.81</v>
      </c>
      <c r="S60" s="8">
        <v>133.66999999999999</v>
      </c>
      <c r="T60" s="8">
        <v>110.24</v>
      </c>
      <c r="U60" s="8">
        <v>137.81</v>
      </c>
      <c r="V60" s="8">
        <v>85.38</v>
      </c>
      <c r="W60" s="8">
        <v>73.260000000000005</v>
      </c>
      <c r="X60" s="8">
        <v>137.81</v>
      </c>
      <c r="Y60" s="8">
        <v>123.32</v>
      </c>
      <c r="Z60" s="8" t="s">
        <v>399</v>
      </c>
      <c r="AA60" s="8">
        <v>31.8</v>
      </c>
      <c r="AB60" s="8">
        <v>80.900000000000006</v>
      </c>
      <c r="AC60" s="8">
        <v>73.08</v>
      </c>
      <c r="AD60" s="8">
        <v>130.5</v>
      </c>
      <c r="AE60" s="8">
        <v>31.8</v>
      </c>
      <c r="AF60" s="8">
        <v>73.430000000000007</v>
      </c>
      <c r="AG60" s="8">
        <v>66.989999999999995</v>
      </c>
      <c r="AH60" s="8" t="s">
        <v>399</v>
      </c>
      <c r="AI60" s="8">
        <v>21.45</v>
      </c>
      <c r="AJ60" s="8">
        <v>73.260000000000005</v>
      </c>
      <c r="AK60" s="8">
        <v>83.57</v>
      </c>
      <c r="AL60" s="8">
        <v>21.45</v>
      </c>
      <c r="AM60" s="8">
        <v>73.260000000000005</v>
      </c>
      <c r="AN60" s="8">
        <v>81.59</v>
      </c>
    </row>
    <row r="61" spans="1:40" x14ac:dyDescent="0.45">
      <c r="A61" t="s">
        <v>400</v>
      </c>
      <c r="B61" s="5" t="s">
        <v>36</v>
      </c>
      <c r="C61" s="6" t="s">
        <v>194</v>
      </c>
      <c r="D61" s="5"/>
      <c r="E61" s="5"/>
      <c r="F61" s="6"/>
      <c r="G61" s="6"/>
      <c r="H61" s="7">
        <f>SUBTOTAL(109, H$60:H60)</f>
        <v>174</v>
      </c>
      <c r="I61" s="6">
        <f>SMALL(K61:$AN61,COUNTIF(K61:$AN61,0)+1)</f>
        <v>21.45</v>
      </c>
      <c r="J61" s="7">
        <f>MAX(K61:$AN61)</f>
        <v>137.81</v>
      </c>
      <c r="K61" s="7">
        <f>SUBTOTAL(109, K$60:K60)</f>
        <v>46.98</v>
      </c>
      <c r="L61" s="9">
        <f>SUBTOTAL(109, L$60:L60)</f>
        <v>26.5</v>
      </c>
      <c r="M61" s="9">
        <f>SUBTOTAL(109, M$60:M60)</f>
        <v>36.32</v>
      </c>
      <c r="N61" s="9">
        <f>SUBTOTAL(109, N$60:N60)</f>
        <v>73.260000000000005</v>
      </c>
      <c r="O61" s="9">
        <f>SUBTOTAL(109, O$60:O60)</f>
        <v>32.07</v>
      </c>
      <c r="P61" s="9">
        <f>SUBTOTAL(109, P$60:P60)</f>
        <v>80.59</v>
      </c>
      <c r="Q61" s="9">
        <f>SUBTOTAL(109, Q$60:Q60)</f>
        <v>115.29</v>
      </c>
      <c r="R61" s="9">
        <f>SUBTOTAL(109, R$60:R60)</f>
        <v>137.81</v>
      </c>
      <c r="S61" s="9">
        <f>SUBTOTAL(109, S$60:S60)</f>
        <v>133.66999999999999</v>
      </c>
      <c r="T61" s="9">
        <f>SUBTOTAL(109, T$60:T60)</f>
        <v>110.24</v>
      </c>
      <c r="U61" s="9">
        <f>SUBTOTAL(109, U$60:U60)</f>
        <v>137.81</v>
      </c>
      <c r="V61" s="9">
        <f>SUBTOTAL(109, V$60:V60)</f>
        <v>85.38</v>
      </c>
      <c r="W61" s="9">
        <f>SUBTOTAL(109, W$60:W60)</f>
        <v>73.260000000000005</v>
      </c>
      <c r="X61" s="9">
        <f>SUBTOTAL(109, X$60:X60)</f>
        <v>137.81</v>
      </c>
      <c r="Y61" s="9">
        <f>SUBTOTAL(109, Y$60:Y60)</f>
        <v>123.32</v>
      </c>
      <c r="Z61" s="9">
        <f>SUBTOTAL(109, Z$60:Z60)</f>
        <v>0</v>
      </c>
      <c r="AA61" s="9">
        <f>SUBTOTAL(109, AA$60:AA60)</f>
        <v>31.8</v>
      </c>
      <c r="AB61" s="9">
        <f>SUBTOTAL(109, AB$60:AB60)</f>
        <v>80.900000000000006</v>
      </c>
      <c r="AC61" s="9">
        <f>SUBTOTAL(109, AC$60:AC60)</f>
        <v>73.08</v>
      </c>
      <c r="AD61" s="9">
        <f>SUBTOTAL(109, AD$60:AD60)</f>
        <v>130.5</v>
      </c>
      <c r="AE61" s="9">
        <f>SUBTOTAL(109, AE$60:AE60)</f>
        <v>31.8</v>
      </c>
      <c r="AF61" s="9">
        <f>SUBTOTAL(109, AF$60:AF60)</f>
        <v>73.430000000000007</v>
      </c>
      <c r="AG61" s="9">
        <f>SUBTOTAL(109, AG$60:AG60)</f>
        <v>66.989999999999995</v>
      </c>
      <c r="AH61" s="9">
        <f>SUBTOTAL(109, AH$60:AH60)</f>
        <v>0</v>
      </c>
      <c r="AI61" s="9">
        <f>SUBTOTAL(109, AI$60:AI60)</f>
        <v>21.45</v>
      </c>
      <c r="AJ61" s="9">
        <f>SUBTOTAL(109, AJ$60:AJ60)</f>
        <v>73.260000000000005</v>
      </c>
      <c r="AK61" s="9">
        <f>SUBTOTAL(109, AK$60:AK60)</f>
        <v>83.57</v>
      </c>
      <c r="AL61" s="9">
        <f>SUBTOTAL(109, AL$60:AL60)</f>
        <v>21.45</v>
      </c>
      <c r="AM61" s="9">
        <f>SUBTOTAL(109, AM$60:AM60)</f>
        <v>73.260000000000005</v>
      </c>
      <c r="AN61" s="9">
        <f>SUBTOTAL(109, AN$60:AN60)</f>
        <v>81.59</v>
      </c>
    </row>
    <row r="62" spans="1:40" x14ac:dyDescent="0.45">
      <c r="A62" t="s">
        <v>400</v>
      </c>
      <c r="B62" s="3">
        <v>71101</v>
      </c>
      <c r="C62" t="s">
        <v>195</v>
      </c>
      <c r="D62" s="3">
        <v>71101</v>
      </c>
      <c r="E62" s="3">
        <v>320</v>
      </c>
      <c r="F62" t="s">
        <v>81</v>
      </c>
      <c r="G62">
        <v>1</v>
      </c>
      <c r="H62" s="4">
        <v>174</v>
      </c>
      <c r="K62" s="4">
        <v>46.98</v>
      </c>
      <c r="L62" s="8">
        <v>26.5</v>
      </c>
      <c r="M62" s="8">
        <v>38.14</v>
      </c>
      <c r="N62" s="8">
        <v>98.69</v>
      </c>
      <c r="O62" s="8">
        <v>32.07</v>
      </c>
      <c r="P62" s="8">
        <v>108.55</v>
      </c>
      <c r="Q62" s="8">
        <v>161.91999999999999</v>
      </c>
      <c r="R62" s="8">
        <v>174</v>
      </c>
      <c r="S62" s="8">
        <v>174</v>
      </c>
      <c r="T62" s="8">
        <v>148.49</v>
      </c>
      <c r="U62" s="8">
        <v>174</v>
      </c>
      <c r="V62" s="8">
        <v>115.01</v>
      </c>
      <c r="W62" s="8">
        <v>98.69</v>
      </c>
      <c r="X62" s="8">
        <v>174</v>
      </c>
      <c r="Y62" s="8">
        <v>173.18</v>
      </c>
      <c r="Z62" s="8" t="s">
        <v>399</v>
      </c>
      <c r="AA62" s="8">
        <v>31.8</v>
      </c>
      <c r="AB62" s="8">
        <v>108.97</v>
      </c>
      <c r="AC62" s="8">
        <v>73.08</v>
      </c>
      <c r="AD62" s="8">
        <v>130.5</v>
      </c>
      <c r="AE62" s="8">
        <v>31.8</v>
      </c>
      <c r="AF62" s="8">
        <v>73.430000000000007</v>
      </c>
      <c r="AG62" s="8">
        <v>66.989999999999995</v>
      </c>
      <c r="AH62" s="8" t="s">
        <v>399</v>
      </c>
      <c r="AI62" s="8">
        <v>21.45</v>
      </c>
      <c r="AJ62" s="8">
        <v>98.69</v>
      </c>
      <c r="AK62" s="8">
        <v>93.33</v>
      </c>
      <c r="AL62" s="8">
        <v>21.45</v>
      </c>
      <c r="AM62" s="8">
        <v>98.69</v>
      </c>
      <c r="AN62" s="8">
        <v>109.9</v>
      </c>
    </row>
    <row r="63" spans="1:40" x14ac:dyDescent="0.45">
      <c r="A63" t="s">
        <v>400</v>
      </c>
      <c r="B63" s="5" t="s">
        <v>36</v>
      </c>
      <c r="C63" s="6" t="s">
        <v>195</v>
      </c>
      <c r="D63" s="5"/>
      <c r="E63" s="5"/>
      <c r="F63" s="6"/>
      <c r="G63" s="6"/>
      <c r="H63" s="7">
        <f>SUBTOTAL(109, H$62:H62)</f>
        <v>174</v>
      </c>
      <c r="I63" s="6">
        <f>SMALL(K63:$AN63,COUNTIF(K63:$AN63,0)+1)</f>
        <v>21.45</v>
      </c>
      <c r="J63" s="7">
        <f>MAX(K63:$AN63)</f>
        <v>174</v>
      </c>
      <c r="K63" s="7">
        <f>SUBTOTAL(109, K$62:K62)</f>
        <v>46.98</v>
      </c>
      <c r="L63" s="9">
        <f>SUBTOTAL(109, L$62:L62)</f>
        <v>26.5</v>
      </c>
      <c r="M63" s="9">
        <f>SUBTOTAL(109, M$62:M62)</f>
        <v>38.14</v>
      </c>
      <c r="N63" s="9">
        <f>SUBTOTAL(109, N$62:N62)</f>
        <v>98.69</v>
      </c>
      <c r="O63" s="9">
        <f>SUBTOTAL(109, O$62:O62)</f>
        <v>32.07</v>
      </c>
      <c r="P63" s="9">
        <f>SUBTOTAL(109, P$62:P62)</f>
        <v>108.55</v>
      </c>
      <c r="Q63" s="9">
        <f>SUBTOTAL(109, Q$62:Q62)</f>
        <v>161.91999999999999</v>
      </c>
      <c r="R63" s="9">
        <f>SUBTOTAL(109, R$62:R62)</f>
        <v>174</v>
      </c>
      <c r="S63" s="9">
        <f>SUBTOTAL(109, S$62:S62)</f>
        <v>174</v>
      </c>
      <c r="T63" s="9">
        <f>SUBTOTAL(109, T$62:T62)</f>
        <v>148.49</v>
      </c>
      <c r="U63" s="9">
        <f>SUBTOTAL(109, U$62:U62)</f>
        <v>174</v>
      </c>
      <c r="V63" s="9">
        <f>SUBTOTAL(109, V$62:V62)</f>
        <v>115.01</v>
      </c>
      <c r="W63" s="9">
        <f>SUBTOTAL(109, W$62:W62)</f>
        <v>98.69</v>
      </c>
      <c r="X63" s="9">
        <f>SUBTOTAL(109, X$62:X62)</f>
        <v>174</v>
      </c>
      <c r="Y63" s="9">
        <f>SUBTOTAL(109, Y$62:Y62)</f>
        <v>173.18</v>
      </c>
      <c r="Z63" s="9">
        <f>SUBTOTAL(109, Z$62:Z62)</f>
        <v>0</v>
      </c>
      <c r="AA63" s="9">
        <f>SUBTOTAL(109, AA$62:AA62)</f>
        <v>31.8</v>
      </c>
      <c r="AB63" s="9">
        <f>SUBTOTAL(109, AB$62:AB62)</f>
        <v>108.97</v>
      </c>
      <c r="AC63" s="9">
        <f>SUBTOTAL(109, AC$62:AC62)</f>
        <v>73.08</v>
      </c>
      <c r="AD63" s="9">
        <f>SUBTOTAL(109, AD$62:AD62)</f>
        <v>130.5</v>
      </c>
      <c r="AE63" s="9">
        <f>SUBTOTAL(109, AE$62:AE62)</f>
        <v>31.8</v>
      </c>
      <c r="AF63" s="9">
        <f>SUBTOTAL(109, AF$62:AF62)</f>
        <v>73.430000000000007</v>
      </c>
      <c r="AG63" s="9">
        <f>SUBTOTAL(109, AG$62:AG62)</f>
        <v>66.989999999999995</v>
      </c>
      <c r="AH63" s="9">
        <f>SUBTOTAL(109, AH$62:AH62)</f>
        <v>0</v>
      </c>
      <c r="AI63" s="9">
        <f>SUBTOTAL(109, AI$62:AI62)</f>
        <v>21.45</v>
      </c>
      <c r="AJ63" s="9">
        <f>SUBTOTAL(109, AJ$62:AJ62)</f>
        <v>98.69</v>
      </c>
      <c r="AK63" s="9">
        <f>SUBTOTAL(109, AK$62:AK62)</f>
        <v>93.33</v>
      </c>
      <c r="AL63" s="9">
        <f>SUBTOTAL(109, AL$62:AL62)</f>
        <v>21.45</v>
      </c>
      <c r="AM63" s="9">
        <f>SUBTOTAL(109, AM$62:AM62)</f>
        <v>98.69</v>
      </c>
      <c r="AN63" s="9">
        <f>SUBTOTAL(109, AN$62:AN62)</f>
        <v>109.9</v>
      </c>
    </row>
    <row r="64" spans="1:40" x14ac:dyDescent="0.45">
      <c r="A64" t="s">
        <v>400</v>
      </c>
      <c r="B64" s="3">
        <v>71111</v>
      </c>
      <c r="C64" t="s">
        <v>196</v>
      </c>
      <c r="D64" s="3">
        <v>71111</v>
      </c>
      <c r="E64" s="3">
        <v>320</v>
      </c>
      <c r="F64" t="s">
        <v>81</v>
      </c>
      <c r="G64">
        <v>1</v>
      </c>
      <c r="H64" s="4">
        <v>298</v>
      </c>
      <c r="K64" s="4">
        <v>80.459999999999994</v>
      </c>
      <c r="L64" s="8">
        <v>27.5</v>
      </c>
      <c r="M64" s="8">
        <v>52.64</v>
      </c>
      <c r="N64" s="8">
        <v>98.69</v>
      </c>
      <c r="O64" s="8">
        <v>33.28</v>
      </c>
      <c r="P64" s="8">
        <v>108.55</v>
      </c>
      <c r="Q64" s="8">
        <v>161.91999999999999</v>
      </c>
      <c r="R64" s="8">
        <v>185.62</v>
      </c>
      <c r="S64" s="8">
        <v>180.05</v>
      </c>
      <c r="T64" s="8">
        <v>148.49</v>
      </c>
      <c r="U64" s="8">
        <v>185.62</v>
      </c>
      <c r="V64" s="8">
        <v>115.01</v>
      </c>
      <c r="W64" s="8">
        <v>98.69</v>
      </c>
      <c r="X64" s="8">
        <v>185.62</v>
      </c>
      <c r="Y64" s="8">
        <v>173.18</v>
      </c>
      <c r="Z64" s="8" t="s">
        <v>399</v>
      </c>
      <c r="AA64" s="8">
        <v>33</v>
      </c>
      <c r="AB64" s="8">
        <v>108.97</v>
      </c>
      <c r="AC64" s="8">
        <v>125.16</v>
      </c>
      <c r="AD64" s="8">
        <v>223.5</v>
      </c>
      <c r="AE64" s="8">
        <v>33</v>
      </c>
      <c r="AF64" s="8">
        <v>125.76</v>
      </c>
      <c r="AG64" s="8">
        <v>114.73</v>
      </c>
      <c r="AH64" s="8" t="s">
        <v>399</v>
      </c>
      <c r="AI64" s="8">
        <v>21.45</v>
      </c>
      <c r="AJ64" s="8">
        <v>98.69</v>
      </c>
      <c r="AK64" s="8">
        <v>125.05</v>
      </c>
      <c r="AL64" s="8">
        <v>21.45</v>
      </c>
      <c r="AM64" s="8">
        <v>98.69</v>
      </c>
      <c r="AN64" s="8">
        <v>109.9</v>
      </c>
    </row>
    <row r="65" spans="1:40" x14ac:dyDescent="0.45">
      <c r="A65" t="s">
        <v>400</v>
      </c>
      <c r="B65" s="5" t="s">
        <v>36</v>
      </c>
      <c r="C65" s="6" t="s">
        <v>196</v>
      </c>
      <c r="D65" s="5"/>
      <c r="E65" s="5"/>
      <c r="F65" s="6"/>
      <c r="G65" s="6"/>
      <c r="H65" s="7">
        <f>SUBTOTAL(109, H$64:H64)</f>
        <v>298</v>
      </c>
      <c r="I65" s="6">
        <f>SMALL(K65:$AN65,COUNTIF(K65:$AN65,0)+1)</f>
        <v>21.45</v>
      </c>
      <c r="J65" s="7">
        <f>MAX(K65:$AN65)</f>
        <v>223.5</v>
      </c>
      <c r="K65" s="7">
        <f>SUBTOTAL(109, K$64:K64)</f>
        <v>80.459999999999994</v>
      </c>
      <c r="L65" s="9">
        <f>SUBTOTAL(109, L$64:L64)</f>
        <v>27.5</v>
      </c>
      <c r="M65" s="9">
        <f>SUBTOTAL(109, M$64:M64)</f>
        <v>52.64</v>
      </c>
      <c r="N65" s="9">
        <f>SUBTOTAL(109, N$64:N64)</f>
        <v>98.69</v>
      </c>
      <c r="O65" s="9">
        <f>SUBTOTAL(109, O$64:O64)</f>
        <v>33.28</v>
      </c>
      <c r="P65" s="9">
        <f>SUBTOTAL(109, P$64:P64)</f>
        <v>108.55</v>
      </c>
      <c r="Q65" s="9">
        <f>SUBTOTAL(109, Q$64:Q64)</f>
        <v>161.91999999999999</v>
      </c>
      <c r="R65" s="9">
        <f>SUBTOTAL(109, R$64:R64)</f>
        <v>185.62</v>
      </c>
      <c r="S65" s="9">
        <f>SUBTOTAL(109, S$64:S64)</f>
        <v>180.05</v>
      </c>
      <c r="T65" s="9">
        <f>SUBTOTAL(109, T$64:T64)</f>
        <v>148.49</v>
      </c>
      <c r="U65" s="9">
        <f>SUBTOTAL(109, U$64:U64)</f>
        <v>185.62</v>
      </c>
      <c r="V65" s="9">
        <f>SUBTOTAL(109, V$64:V64)</f>
        <v>115.01</v>
      </c>
      <c r="W65" s="9">
        <f>SUBTOTAL(109, W$64:W64)</f>
        <v>98.69</v>
      </c>
      <c r="X65" s="9">
        <f>SUBTOTAL(109, X$64:X64)</f>
        <v>185.62</v>
      </c>
      <c r="Y65" s="9">
        <f>SUBTOTAL(109, Y$64:Y64)</f>
        <v>173.18</v>
      </c>
      <c r="Z65" s="9">
        <f>SUBTOTAL(109, Z$64:Z64)</f>
        <v>0</v>
      </c>
      <c r="AA65" s="9">
        <f>SUBTOTAL(109, AA$64:AA64)</f>
        <v>33</v>
      </c>
      <c r="AB65" s="9">
        <f>SUBTOTAL(109, AB$64:AB64)</f>
        <v>108.97</v>
      </c>
      <c r="AC65" s="9">
        <f>SUBTOTAL(109, AC$64:AC64)</f>
        <v>125.16</v>
      </c>
      <c r="AD65" s="9">
        <f>SUBTOTAL(109, AD$64:AD64)</f>
        <v>223.5</v>
      </c>
      <c r="AE65" s="9">
        <f>SUBTOTAL(109, AE$64:AE64)</f>
        <v>33</v>
      </c>
      <c r="AF65" s="9">
        <f>SUBTOTAL(109, AF$64:AF64)</f>
        <v>125.76</v>
      </c>
      <c r="AG65" s="9">
        <f>SUBTOTAL(109, AG$64:AG64)</f>
        <v>114.73</v>
      </c>
      <c r="AH65" s="9">
        <f>SUBTOTAL(109, AH$64:AH64)</f>
        <v>0</v>
      </c>
      <c r="AI65" s="9">
        <f>SUBTOTAL(109, AI$64:AI64)</f>
        <v>21.45</v>
      </c>
      <c r="AJ65" s="9">
        <f>SUBTOTAL(109, AJ$64:AJ64)</f>
        <v>98.69</v>
      </c>
      <c r="AK65" s="9">
        <f>SUBTOTAL(109, AK$64:AK64)</f>
        <v>125.05</v>
      </c>
      <c r="AL65" s="9">
        <f>SUBTOTAL(109, AL$64:AL64)</f>
        <v>21.45</v>
      </c>
      <c r="AM65" s="9">
        <f>SUBTOTAL(109, AM$64:AM64)</f>
        <v>98.69</v>
      </c>
      <c r="AN65" s="9">
        <f>SUBTOTAL(109, AN$64:AN64)</f>
        <v>109.9</v>
      </c>
    </row>
    <row r="66" spans="1:40" x14ac:dyDescent="0.45">
      <c r="A66" t="s">
        <v>400</v>
      </c>
      <c r="B66" s="3">
        <v>71120</v>
      </c>
      <c r="C66" t="s">
        <v>197</v>
      </c>
      <c r="D66" s="3">
        <v>71120</v>
      </c>
      <c r="E66" s="3">
        <v>320</v>
      </c>
      <c r="F66" t="s">
        <v>81</v>
      </c>
      <c r="G66">
        <v>1</v>
      </c>
      <c r="H66" s="4">
        <v>174</v>
      </c>
      <c r="K66" s="4">
        <v>46.98</v>
      </c>
      <c r="L66" s="8">
        <v>19</v>
      </c>
      <c r="M66" s="8">
        <v>32.68</v>
      </c>
      <c r="N66" s="8">
        <v>73.260000000000005</v>
      </c>
      <c r="O66" s="8">
        <v>22.99</v>
      </c>
      <c r="P66" s="8">
        <v>80.59</v>
      </c>
      <c r="Q66" s="8">
        <v>115.29</v>
      </c>
      <c r="R66" s="8">
        <v>137.81</v>
      </c>
      <c r="S66" s="8">
        <v>133.66999999999999</v>
      </c>
      <c r="T66" s="8">
        <v>110.24</v>
      </c>
      <c r="U66" s="8">
        <v>137.81</v>
      </c>
      <c r="V66" s="8">
        <v>85.38</v>
      </c>
      <c r="W66" s="8">
        <v>73.260000000000005</v>
      </c>
      <c r="X66" s="8">
        <v>137.81</v>
      </c>
      <c r="Y66" s="8">
        <v>123.32</v>
      </c>
      <c r="Z66" s="8" t="s">
        <v>399</v>
      </c>
      <c r="AA66" s="8">
        <v>22.8</v>
      </c>
      <c r="AB66" s="8">
        <v>80.900000000000006</v>
      </c>
      <c r="AC66" s="8">
        <v>73.08</v>
      </c>
      <c r="AD66" s="8">
        <v>130.5</v>
      </c>
      <c r="AE66" s="8">
        <v>22.8</v>
      </c>
      <c r="AF66" s="8">
        <v>73.430000000000007</v>
      </c>
      <c r="AG66" s="8">
        <v>66.989999999999995</v>
      </c>
      <c r="AH66" s="8" t="s">
        <v>399</v>
      </c>
      <c r="AI66" s="8">
        <v>14.95</v>
      </c>
      <c r="AJ66" s="8">
        <v>73.260000000000005</v>
      </c>
      <c r="AK66" s="8">
        <v>75.73</v>
      </c>
      <c r="AL66" s="8">
        <v>14.95</v>
      </c>
      <c r="AM66" s="8">
        <v>73.260000000000005</v>
      </c>
      <c r="AN66" s="8">
        <v>81.59</v>
      </c>
    </row>
    <row r="67" spans="1:40" x14ac:dyDescent="0.45">
      <c r="A67" t="s">
        <v>400</v>
      </c>
      <c r="B67" s="5" t="s">
        <v>36</v>
      </c>
      <c r="C67" s="6" t="s">
        <v>197</v>
      </c>
      <c r="D67" s="5"/>
      <c r="E67" s="5"/>
      <c r="F67" s="6"/>
      <c r="G67" s="6"/>
      <c r="H67" s="7">
        <f>SUBTOTAL(109, H$66:H66)</f>
        <v>174</v>
      </c>
      <c r="I67" s="6">
        <f>SMALL(K67:$AN67,COUNTIF(K67:$AN67,0)+1)</f>
        <v>14.95</v>
      </c>
      <c r="J67" s="7">
        <f>MAX(K67:$AN67)</f>
        <v>137.81</v>
      </c>
      <c r="K67" s="7">
        <f>SUBTOTAL(109, K$66:K66)</f>
        <v>46.98</v>
      </c>
      <c r="L67" s="9">
        <f>SUBTOTAL(109, L$66:L66)</f>
        <v>19</v>
      </c>
      <c r="M67" s="9">
        <f>SUBTOTAL(109, M$66:M66)</f>
        <v>32.68</v>
      </c>
      <c r="N67" s="9">
        <f>SUBTOTAL(109, N$66:N66)</f>
        <v>73.260000000000005</v>
      </c>
      <c r="O67" s="9">
        <f>SUBTOTAL(109, O$66:O66)</f>
        <v>22.99</v>
      </c>
      <c r="P67" s="9">
        <f>SUBTOTAL(109, P$66:P66)</f>
        <v>80.59</v>
      </c>
      <c r="Q67" s="9">
        <f>SUBTOTAL(109, Q$66:Q66)</f>
        <v>115.29</v>
      </c>
      <c r="R67" s="9">
        <f>SUBTOTAL(109, R$66:R66)</f>
        <v>137.81</v>
      </c>
      <c r="S67" s="9">
        <f>SUBTOTAL(109, S$66:S66)</f>
        <v>133.66999999999999</v>
      </c>
      <c r="T67" s="9">
        <f>SUBTOTAL(109, T$66:T66)</f>
        <v>110.24</v>
      </c>
      <c r="U67" s="9">
        <f>SUBTOTAL(109, U$66:U66)</f>
        <v>137.81</v>
      </c>
      <c r="V67" s="9">
        <f>SUBTOTAL(109, V$66:V66)</f>
        <v>85.38</v>
      </c>
      <c r="W67" s="9">
        <f>SUBTOTAL(109, W$66:W66)</f>
        <v>73.260000000000005</v>
      </c>
      <c r="X67" s="9">
        <f>SUBTOTAL(109, X$66:X66)</f>
        <v>137.81</v>
      </c>
      <c r="Y67" s="9">
        <f>SUBTOTAL(109, Y$66:Y66)</f>
        <v>123.32</v>
      </c>
      <c r="Z67" s="9">
        <f>SUBTOTAL(109, Z$66:Z66)</f>
        <v>0</v>
      </c>
      <c r="AA67" s="9">
        <f>SUBTOTAL(109, AA$66:AA66)</f>
        <v>22.8</v>
      </c>
      <c r="AB67" s="9">
        <f>SUBTOTAL(109, AB$66:AB66)</f>
        <v>80.900000000000006</v>
      </c>
      <c r="AC67" s="9">
        <f>SUBTOTAL(109, AC$66:AC66)</f>
        <v>73.08</v>
      </c>
      <c r="AD67" s="9">
        <f>SUBTOTAL(109, AD$66:AD66)</f>
        <v>130.5</v>
      </c>
      <c r="AE67" s="9">
        <f>SUBTOTAL(109, AE$66:AE66)</f>
        <v>22.8</v>
      </c>
      <c r="AF67" s="9">
        <f>SUBTOTAL(109, AF$66:AF66)</f>
        <v>73.430000000000007</v>
      </c>
      <c r="AG67" s="9">
        <f>SUBTOTAL(109, AG$66:AG66)</f>
        <v>66.989999999999995</v>
      </c>
      <c r="AH67" s="9">
        <f>SUBTOTAL(109, AH$66:AH66)</f>
        <v>0</v>
      </c>
      <c r="AI67" s="9">
        <f>SUBTOTAL(109, AI$66:AI66)</f>
        <v>14.95</v>
      </c>
      <c r="AJ67" s="9">
        <f>SUBTOTAL(109, AJ$66:AJ66)</f>
        <v>73.260000000000005</v>
      </c>
      <c r="AK67" s="9">
        <f>SUBTOTAL(109, AK$66:AK66)</f>
        <v>75.73</v>
      </c>
      <c r="AL67" s="9">
        <f>SUBTOTAL(109, AL$66:AL66)</f>
        <v>14.95</v>
      </c>
      <c r="AM67" s="9">
        <f>SUBTOTAL(109, AM$66:AM66)</f>
        <v>73.260000000000005</v>
      </c>
      <c r="AN67" s="9">
        <f>SUBTOTAL(109, AN$66:AN66)</f>
        <v>81.59</v>
      </c>
    </row>
    <row r="68" spans="1:40" x14ac:dyDescent="0.45">
      <c r="A68" t="s">
        <v>400</v>
      </c>
      <c r="B68" s="3">
        <v>72070</v>
      </c>
      <c r="C68" t="s">
        <v>198</v>
      </c>
      <c r="D68" s="3">
        <v>72070</v>
      </c>
      <c r="E68" s="3">
        <v>320</v>
      </c>
      <c r="F68" t="s">
        <v>81</v>
      </c>
      <c r="G68">
        <v>1</v>
      </c>
      <c r="H68" s="4">
        <v>174</v>
      </c>
      <c r="K68" s="4">
        <v>46.98</v>
      </c>
      <c r="L68" s="8">
        <v>30.94</v>
      </c>
      <c r="M68" s="8">
        <v>38.14</v>
      </c>
      <c r="N68" s="8">
        <v>98.69</v>
      </c>
      <c r="O68" s="8">
        <v>37.43</v>
      </c>
      <c r="P68" s="8">
        <v>108.55</v>
      </c>
      <c r="Q68" s="8">
        <v>161.91999999999999</v>
      </c>
      <c r="R68" s="8">
        <v>174</v>
      </c>
      <c r="S68" s="8">
        <v>174</v>
      </c>
      <c r="T68" s="8">
        <v>148.49</v>
      </c>
      <c r="U68" s="8">
        <v>174</v>
      </c>
      <c r="V68" s="8">
        <v>115.01</v>
      </c>
      <c r="W68" s="8">
        <v>98.69</v>
      </c>
      <c r="X68" s="8">
        <v>174</v>
      </c>
      <c r="Y68" s="8">
        <v>173.18</v>
      </c>
      <c r="Z68" s="8" t="s">
        <v>399</v>
      </c>
      <c r="AA68" s="8">
        <v>37.130000000000003</v>
      </c>
      <c r="AB68" s="8">
        <v>108.97</v>
      </c>
      <c r="AC68" s="8">
        <v>73.08</v>
      </c>
      <c r="AD68" s="8">
        <v>130.5</v>
      </c>
      <c r="AE68" s="8">
        <v>37.130000000000003</v>
      </c>
      <c r="AF68" s="8">
        <v>73.430000000000007</v>
      </c>
      <c r="AG68" s="8">
        <v>66.989999999999995</v>
      </c>
      <c r="AH68" s="8" t="s">
        <v>399</v>
      </c>
      <c r="AI68" s="8">
        <v>26.25</v>
      </c>
      <c r="AJ68" s="8">
        <v>98.69</v>
      </c>
      <c r="AK68" s="8">
        <v>90.76</v>
      </c>
      <c r="AL68" s="8">
        <v>26.25</v>
      </c>
      <c r="AM68" s="8">
        <v>98.69</v>
      </c>
      <c r="AN68" s="8">
        <v>109.9</v>
      </c>
    </row>
    <row r="69" spans="1:40" x14ac:dyDescent="0.45">
      <c r="A69" t="s">
        <v>400</v>
      </c>
      <c r="B69" s="5" t="s">
        <v>36</v>
      </c>
      <c r="C69" s="6" t="s">
        <v>198</v>
      </c>
      <c r="D69" s="5"/>
      <c r="E69" s="5"/>
      <c r="F69" s="6"/>
      <c r="G69" s="6"/>
      <c r="H69" s="7">
        <f>SUBTOTAL(109, H$68:H68)</f>
        <v>174</v>
      </c>
      <c r="I69" s="6">
        <f>SMALL(K69:$AN69,COUNTIF(K69:$AN69,0)+1)</f>
        <v>26.25</v>
      </c>
      <c r="J69" s="7">
        <f>MAX(K69:$AN69)</f>
        <v>174</v>
      </c>
      <c r="K69" s="7">
        <f>SUBTOTAL(109, K$68:K68)</f>
        <v>46.98</v>
      </c>
      <c r="L69" s="9">
        <f>SUBTOTAL(109, L$68:L68)</f>
        <v>30.94</v>
      </c>
      <c r="M69" s="9">
        <f>SUBTOTAL(109, M$68:M68)</f>
        <v>38.14</v>
      </c>
      <c r="N69" s="9">
        <f>SUBTOTAL(109, N$68:N68)</f>
        <v>98.69</v>
      </c>
      <c r="O69" s="9">
        <f>SUBTOTAL(109, O$68:O68)</f>
        <v>37.43</v>
      </c>
      <c r="P69" s="9">
        <f>SUBTOTAL(109, P$68:P68)</f>
        <v>108.55</v>
      </c>
      <c r="Q69" s="9">
        <f>SUBTOTAL(109, Q$68:Q68)</f>
        <v>161.91999999999999</v>
      </c>
      <c r="R69" s="9">
        <f>SUBTOTAL(109, R$68:R68)</f>
        <v>174</v>
      </c>
      <c r="S69" s="9">
        <f>SUBTOTAL(109, S$68:S68)</f>
        <v>174</v>
      </c>
      <c r="T69" s="9">
        <f>SUBTOTAL(109, T$68:T68)</f>
        <v>148.49</v>
      </c>
      <c r="U69" s="9">
        <f>SUBTOTAL(109, U$68:U68)</f>
        <v>174</v>
      </c>
      <c r="V69" s="9">
        <f>SUBTOTAL(109, V$68:V68)</f>
        <v>115.01</v>
      </c>
      <c r="W69" s="9">
        <f>SUBTOTAL(109, W$68:W68)</f>
        <v>98.69</v>
      </c>
      <c r="X69" s="9">
        <f>SUBTOTAL(109, X$68:X68)</f>
        <v>174</v>
      </c>
      <c r="Y69" s="9">
        <f>SUBTOTAL(109, Y$68:Y68)</f>
        <v>173.18</v>
      </c>
      <c r="Z69" s="9">
        <f>SUBTOTAL(109, Z$68:Z68)</f>
        <v>0</v>
      </c>
      <c r="AA69" s="9">
        <f>SUBTOTAL(109, AA$68:AA68)</f>
        <v>37.130000000000003</v>
      </c>
      <c r="AB69" s="9">
        <f>SUBTOTAL(109, AB$68:AB68)</f>
        <v>108.97</v>
      </c>
      <c r="AC69" s="9">
        <f>SUBTOTAL(109, AC$68:AC68)</f>
        <v>73.08</v>
      </c>
      <c r="AD69" s="9">
        <f>SUBTOTAL(109, AD$68:AD68)</f>
        <v>130.5</v>
      </c>
      <c r="AE69" s="9">
        <f>SUBTOTAL(109, AE$68:AE68)</f>
        <v>37.130000000000003</v>
      </c>
      <c r="AF69" s="9">
        <f>SUBTOTAL(109, AF$68:AF68)</f>
        <v>73.430000000000007</v>
      </c>
      <c r="AG69" s="9">
        <f>SUBTOTAL(109, AG$68:AG68)</f>
        <v>66.989999999999995</v>
      </c>
      <c r="AH69" s="9">
        <f>SUBTOTAL(109, AH$68:AH68)</f>
        <v>0</v>
      </c>
      <c r="AI69" s="9">
        <f>SUBTOTAL(109, AI$68:AI68)</f>
        <v>26.25</v>
      </c>
      <c r="AJ69" s="9">
        <f>SUBTOTAL(109, AJ$68:AJ68)</f>
        <v>98.69</v>
      </c>
      <c r="AK69" s="9">
        <f>SUBTOTAL(109, AK$68:AK68)</f>
        <v>90.76</v>
      </c>
      <c r="AL69" s="9">
        <f>SUBTOTAL(109, AL$68:AL68)</f>
        <v>26.25</v>
      </c>
      <c r="AM69" s="9">
        <f>SUBTOTAL(109, AM$68:AM68)</f>
        <v>98.69</v>
      </c>
      <c r="AN69" s="9">
        <f>SUBTOTAL(109, AN$68:AN68)</f>
        <v>109.9</v>
      </c>
    </row>
    <row r="70" spans="1:40" x14ac:dyDescent="0.45">
      <c r="A70" t="s">
        <v>400</v>
      </c>
      <c r="B70" s="3">
        <v>72114</v>
      </c>
      <c r="C70" t="s">
        <v>199</v>
      </c>
      <c r="D70" s="3">
        <v>72114</v>
      </c>
      <c r="E70" s="3">
        <v>320</v>
      </c>
      <c r="F70" t="s">
        <v>81</v>
      </c>
      <c r="G70">
        <v>1</v>
      </c>
      <c r="H70" s="4">
        <v>298</v>
      </c>
      <c r="K70" s="4">
        <v>80.459999999999994</v>
      </c>
      <c r="L70" s="8">
        <v>35</v>
      </c>
      <c r="M70" s="8">
        <v>77.45</v>
      </c>
      <c r="N70" s="8">
        <v>98.69</v>
      </c>
      <c r="O70" s="8">
        <v>42.35</v>
      </c>
      <c r="P70" s="8">
        <v>108.55</v>
      </c>
      <c r="Q70" s="8">
        <v>161.91999999999999</v>
      </c>
      <c r="R70" s="8">
        <v>185.62</v>
      </c>
      <c r="S70" s="8">
        <v>180.05</v>
      </c>
      <c r="T70" s="8">
        <v>148.49</v>
      </c>
      <c r="U70" s="8">
        <v>185.62</v>
      </c>
      <c r="V70" s="8">
        <v>115.01</v>
      </c>
      <c r="W70" s="8">
        <v>98.69</v>
      </c>
      <c r="X70" s="8">
        <v>185.62</v>
      </c>
      <c r="Y70" s="8">
        <v>173.18</v>
      </c>
      <c r="Z70" s="8" t="s">
        <v>399</v>
      </c>
      <c r="AA70" s="8">
        <v>42</v>
      </c>
      <c r="AB70" s="8">
        <v>108.97</v>
      </c>
      <c r="AC70" s="8">
        <v>125.16</v>
      </c>
      <c r="AD70" s="8">
        <v>223.5</v>
      </c>
      <c r="AE70" s="8">
        <v>42</v>
      </c>
      <c r="AF70" s="8">
        <v>125.76</v>
      </c>
      <c r="AG70" s="8">
        <v>114.73</v>
      </c>
      <c r="AH70" s="8" t="s">
        <v>399</v>
      </c>
      <c r="AI70" s="8">
        <v>27.3</v>
      </c>
      <c r="AJ70" s="8">
        <v>98.69</v>
      </c>
      <c r="AK70" s="8">
        <v>156.4</v>
      </c>
      <c r="AL70" s="8">
        <v>27.3</v>
      </c>
      <c r="AM70" s="8">
        <v>98.69</v>
      </c>
      <c r="AN70" s="8">
        <v>109.9</v>
      </c>
    </row>
    <row r="71" spans="1:40" x14ac:dyDescent="0.45">
      <c r="A71" t="s">
        <v>400</v>
      </c>
      <c r="B71" s="5" t="s">
        <v>36</v>
      </c>
      <c r="C71" s="6" t="s">
        <v>199</v>
      </c>
      <c r="D71" s="5"/>
      <c r="E71" s="5"/>
      <c r="F71" s="6"/>
      <c r="G71" s="6"/>
      <c r="H71" s="7">
        <f>SUBTOTAL(109, H$70:H70)</f>
        <v>298</v>
      </c>
      <c r="I71" s="6">
        <f>SMALL(K71:$AN71,COUNTIF(K71:$AN71,0)+1)</f>
        <v>27.3</v>
      </c>
      <c r="J71" s="7">
        <f>MAX(K71:$AN71)</f>
        <v>223.5</v>
      </c>
      <c r="K71" s="7">
        <f>SUBTOTAL(109, K$70:K70)</f>
        <v>80.459999999999994</v>
      </c>
      <c r="L71" s="9">
        <f>SUBTOTAL(109, L$70:L70)</f>
        <v>35</v>
      </c>
      <c r="M71" s="9">
        <f>SUBTOTAL(109, M$70:M70)</f>
        <v>77.45</v>
      </c>
      <c r="N71" s="9">
        <f>SUBTOTAL(109, N$70:N70)</f>
        <v>98.69</v>
      </c>
      <c r="O71" s="9">
        <f>SUBTOTAL(109, O$70:O70)</f>
        <v>42.35</v>
      </c>
      <c r="P71" s="9">
        <f>SUBTOTAL(109, P$70:P70)</f>
        <v>108.55</v>
      </c>
      <c r="Q71" s="9">
        <f>SUBTOTAL(109, Q$70:Q70)</f>
        <v>161.91999999999999</v>
      </c>
      <c r="R71" s="9">
        <f>SUBTOTAL(109, R$70:R70)</f>
        <v>185.62</v>
      </c>
      <c r="S71" s="9">
        <f>SUBTOTAL(109, S$70:S70)</f>
        <v>180.05</v>
      </c>
      <c r="T71" s="9">
        <f>SUBTOTAL(109, T$70:T70)</f>
        <v>148.49</v>
      </c>
      <c r="U71" s="9">
        <f>SUBTOTAL(109, U$70:U70)</f>
        <v>185.62</v>
      </c>
      <c r="V71" s="9">
        <f>SUBTOTAL(109, V$70:V70)</f>
        <v>115.01</v>
      </c>
      <c r="W71" s="9">
        <f>SUBTOTAL(109, W$70:W70)</f>
        <v>98.69</v>
      </c>
      <c r="X71" s="9">
        <f>SUBTOTAL(109, X$70:X70)</f>
        <v>185.62</v>
      </c>
      <c r="Y71" s="9">
        <f>SUBTOTAL(109, Y$70:Y70)</f>
        <v>173.18</v>
      </c>
      <c r="Z71" s="9">
        <f>SUBTOTAL(109, Z$70:Z70)</f>
        <v>0</v>
      </c>
      <c r="AA71" s="9">
        <f>SUBTOTAL(109, AA$70:AA70)</f>
        <v>42</v>
      </c>
      <c r="AB71" s="9">
        <f>SUBTOTAL(109, AB$70:AB70)</f>
        <v>108.97</v>
      </c>
      <c r="AC71" s="9">
        <f>SUBTOTAL(109, AC$70:AC70)</f>
        <v>125.16</v>
      </c>
      <c r="AD71" s="9">
        <f>SUBTOTAL(109, AD$70:AD70)</f>
        <v>223.5</v>
      </c>
      <c r="AE71" s="9">
        <f>SUBTOTAL(109, AE$70:AE70)</f>
        <v>42</v>
      </c>
      <c r="AF71" s="9">
        <f>SUBTOTAL(109, AF$70:AF70)</f>
        <v>125.76</v>
      </c>
      <c r="AG71" s="9">
        <f>SUBTOTAL(109, AG$70:AG70)</f>
        <v>114.73</v>
      </c>
      <c r="AH71" s="9">
        <f>SUBTOTAL(109, AH$70:AH70)</f>
        <v>0</v>
      </c>
      <c r="AI71" s="9">
        <f>SUBTOTAL(109, AI$70:AI70)</f>
        <v>27.3</v>
      </c>
      <c r="AJ71" s="9">
        <f>SUBTOTAL(109, AJ$70:AJ70)</f>
        <v>98.69</v>
      </c>
      <c r="AK71" s="9">
        <f>SUBTOTAL(109, AK$70:AK70)</f>
        <v>156.4</v>
      </c>
      <c r="AL71" s="9">
        <f>SUBTOTAL(109, AL$70:AL70)</f>
        <v>27.3</v>
      </c>
      <c r="AM71" s="9">
        <f>SUBTOTAL(109, AM$70:AM70)</f>
        <v>98.69</v>
      </c>
      <c r="AN71" s="9">
        <f>SUBTOTAL(109, AN$70:AN70)</f>
        <v>109.9</v>
      </c>
    </row>
    <row r="72" spans="1:40" x14ac:dyDescent="0.45">
      <c r="A72" t="s">
        <v>400</v>
      </c>
      <c r="B72" s="3">
        <v>72120</v>
      </c>
      <c r="C72" t="s">
        <v>200</v>
      </c>
      <c r="D72" s="3">
        <v>72120</v>
      </c>
      <c r="E72" s="3">
        <v>320</v>
      </c>
      <c r="F72" t="s">
        <v>81</v>
      </c>
      <c r="G72">
        <v>1</v>
      </c>
      <c r="H72" s="4">
        <v>298</v>
      </c>
      <c r="K72" s="4">
        <v>80.459999999999994</v>
      </c>
      <c r="L72" s="8">
        <v>31.03</v>
      </c>
      <c r="M72" s="8">
        <v>49.03</v>
      </c>
      <c r="N72" s="8">
        <v>98.69</v>
      </c>
      <c r="O72" s="8">
        <v>37.54</v>
      </c>
      <c r="P72" s="8">
        <v>108.55</v>
      </c>
      <c r="Q72" s="8">
        <v>161.91999999999999</v>
      </c>
      <c r="R72" s="8">
        <v>185.62</v>
      </c>
      <c r="S72" s="8">
        <v>180.05</v>
      </c>
      <c r="T72" s="8">
        <v>148.49</v>
      </c>
      <c r="U72" s="8">
        <v>185.62</v>
      </c>
      <c r="V72" s="8">
        <v>115.01</v>
      </c>
      <c r="W72" s="8">
        <v>98.69</v>
      </c>
      <c r="X72" s="8">
        <v>185.62</v>
      </c>
      <c r="Y72" s="8">
        <v>173.18</v>
      </c>
      <c r="Z72" s="8" t="s">
        <v>399</v>
      </c>
      <c r="AA72" s="8">
        <v>37.24</v>
      </c>
      <c r="AB72" s="8">
        <v>108.97</v>
      </c>
      <c r="AC72" s="8">
        <v>125.16</v>
      </c>
      <c r="AD72" s="8">
        <v>223.5</v>
      </c>
      <c r="AE72" s="8">
        <v>37.24</v>
      </c>
      <c r="AF72" s="8">
        <v>125.76</v>
      </c>
      <c r="AG72" s="8">
        <v>114.73</v>
      </c>
      <c r="AH72" s="8" t="s">
        <v>399</v>
      </c>
      <c r="AI72" s="8">
        <v>27.3</v>
      </c>
      <c r="AJ72" s="8">
        <v>98.69</v>
      </c>
      <c r="AK72" s="8">
        <v>101.32</v>
      </c>
      <c r="AL72" s="8">
        <v>27.3</v>
      </c>
      <c r="AM72" s="8">
        <v>98.69</v>
      </c>
      <c r="AN72" s="8">
        <v>109.9</v>
      </c>
    </row>
    <row r="73" spans="1:40" x14ac:dyDescent="0.45">
      <c r="A73" t="s">
        <v>400</v>
      </c>
      <c r="B73" s="5" t="s">
        <v>36</v>
      </c>
      <c r="C73" s="6" t="s">
        <v>200</v>
      </c>
      <c r="D73" s="5"/>
      <c r="E73" s="5"/>
      <c r="F73" s="6"/>
      <c r="G73" s="6"/>
      <c r="H73" s="7">
        <f>SUBTOTAL(109, H$72:H72)</f>
        <v>298</v>
      </c>
      <c r="I73" s="6">
        <f>SMALL(K73:$AN73,COUNTIF(K73:$AN73,0)+1)</f>
        <v>27.3</v>
      </c>
      <c r="J73" s="7">
        <f>MAX(K73:$AN73)</f>
        <v>223.5</v>
      </c>
      <c r="K73" s="7">
        <f>SUBTOTAL(109, K$72:K72)</f>
        <v>80.459999999999994</v>
      </c>
      <c r="L73" s="9">
        <f>SUBTOTAL(109, L$72:L72)</f>
        <v>31.03</v>
      </c>
      <c r="M73" s="9">
        <f>SUBTOTAL(109, M$72:M72)</f>
        <v>49.03</v>
      </c>
      <c r="N73" s="9">
        <f>SUBTOTAL(109, N$72:N72)</f>
        <v>98.69</v>
      </c>
      <c r="O73" s="9">
        <f>SUBTOTAL(109, O$72:O72)</f>
        <v>37.54</v>
      </c>
      <c r="P73" s="9">
        <f>SUBTOTAL(109, P$72:P72)</f>
        <v>108.55</v>
      </c>
      <c r="Q73" s="9">
        <f>SUBTOTAL(109, Q$72:Q72)</f>
        <v>161.91999999999999</v>
      </c>
      <c r="R73" s="9">
        <f>SUBTOTAL(109, R$72:R72)</f>
        <v>185.62</v>
      </c>
      <c r="S73" s="9">
        <f>SUBTOTAL(109, S$72:S72)</f>
        <v>180.05</v>
      </c>
      <c r="T73" s="9">
        <f>SUBTOTAL(109, T$72:T72)</f>
        <v>148.49</v>
      </c>
      <c r="U73" s="9">
        <f>SUBTOTAL(109, U$72:U72)</f>
        <v>185.62</v>
      </c>
      <c r="V73" s="9">
        <f>SUBTOTAL(109, V$72:V72)</f>
        <v>115.01</v>
      </c>
      <c r="W73" s="9">
        <f>SUBTOTAL(109, W$72:W72)</f>
        <v>98.69</v>
      </c>
      <c r="X73" s="9">
        <f>SUBTOTAL(109, X$72:X72)</f>
        <v>185.62</v>
      </c>
      <c r="Y73" s="9">
        <f>SUBTOTAL(109, Y$72:Y72)</f>
        <v>173.18</v>
      </c>
      <c r="Z73" s="9">
        <f>SUBTOTAL(109, Z$72:Z72)</f>
        <v>0</v>
      </c>
      <c r="AA73" s="9">
        <f>SUBTOTAL(109, AA$72:AA72)</f>
        <v>37.24</v>
      </c>
      <c r="AB73" s="9">
        <f>SUBTOTAL(109, AB$72:AB72)</f>
        <v>108.97</v>
      </c>
      <c r="AC73" s="9">
        <f>SUBTOTAL(109, AC$72:AC72)</f>
        <v>125.16</v>
      </c>
      <c r="AD73" s="9">
        <f>SUBTOTAL(109, AD$72:AD72)</f>
        <v>223.5</v>
      </c>
      <c r="AE73" s="9">
        <f>SUBTOTAL(109, AE$72:AE72)</f>
        <v>37.24</v>
      </c>
      <c r="AF73" s="9">
        <f>SUBTOTAL(109, AF$72:AF72)</f>
        <v>125.76</v>
      </c>
      <c r="AG73" s="9">
        <f>SUBTOTAL(109, AG$72:AG72)</f>
        <v>114.73</v>
      </c>
      <c r="AH73" s="9">
        <f>SUBTOTAL(109, AH$72:AH72)</f>
        <v>0</v>
      </c>
      <c r="AI73" s="9">
        <f>SUBTOTAL(109, AI$72:AI72)</f>
        <v>27.3</v>
      </c>
      <c r="AJ73" s="9">
        <f>SUBTOTAL(109, AJ$72:AJ72)</f>
        <v>98.69</v>
      </c>
      <c r="AK73" s="9">
        <f>SUBTOTAL(109, AK$72:AK72)</f>
        <v>101.32</v>
      </c>
      <c r="AL73" s="9">
        <f>SUBTOTAL(109, AL$72:AL72)</f>
        <v>27.3</v>
      </c>
      <c r="AM73" s="9">
        <f>SUBTOTAL(109, AM$72:AM72)</f>
        <v>98.69</v>
      </c>
      <c r="AN73" s="9">
        <f>SUBTOTAL(109, AN$72:AN72)</f>
        <v>109.9</v>
      </c>
    </row>
    <row r="74" spans="1:40" x14ac:dyDescent="0.45">
      <c r="A74" t="s">
        <v>400</v>
      </c>
      <c r="B74" s="3">
        <v>72170</v>
      </c>
      <c r="C74" t="s">
        <v>201</v>
      </c>
      <c r="D74" s="3">
        <v>72170</v>
      </c>
      <c r="E74" s="3">
        <v>320</v>
      </c>
      <c r="F74" t="s">
        <v>81</v>
      </c>
      <c r="G74">
        <v>1</v>
      </c>
      <c r="H74" s="4">
        <v>174</v>
      </c>
      <c r="K74" s="4">
        <v>46.98</v>
      </c>
      <c r="L74" s="8">
        <v>17.5</v>
      </c>
      <c r="M74" s="8">
        <v>38.74</v>
      </c>
      <c r="N74" s="8">
        <v>98.69</v>
      </c>
      <c r="O74" s="8">
        <v>21.18</v>
      </c>
      <c r="P74" s="8">
        <v>108.55</v>
      </c>
      <c r="Q74" s="8">
        <v>161.91999999999999</v>
      </c>
      <c r="R74" s="8">
        <v>174</v>
      </c>
      <c r="S74" s="8">
        <v>174</v>
      </c>
      <c r="T74" s="8">
        <v>148.49</v>
      </c>
      <c r="U74" s="8">
        <v>174</v>
      </c>
      <c r="V74" s="8">
        <v>115.01</v>
      </c>
      <c r="W74" s="8">
        <v>98.69</v>
      </c>
      <c r="X74" s="8">
        <v>174</v>
      </c>
      <c r="Y74" s="8">
        <v>173.18</v>
      </c>
      <c r="Z74" s="8" t="s">
        <v>399</v>
      </c>
      <c r="AA74" s="8">
        <v>21</v>
      </c>
      <c r="AB74" s="8">
        <v>108.97</v>
      </c>
      <c r="AC74" s="8">
        <v>73.08</v>
      </c>
      <c r="AD74" s="8">
        <v>130.5</v>
      </c>
      <c r="AE74" s="8">
        <v>21</v>
      </c>
      <c r="AF74" s="8">
        <v>73.430000000000007</v>
      </c>
      <c r="AG74" s="8">
        <v>66.989999999999995</v>
      </c>
      <c r="AH74" s="8" t="s">
        <v>399</v>
      </c>
      <c r="AI74" s="8">
        <v>13</v>
      </c>
      <c r="AJ74" s="8">
        <v>98.69</v>
      </c>
      <c r="AK74" s="8">
        <v>72.459999999999994</v>
      </c>
      <c r="AL74" s="8">
        <v>13</v>
      </c>
      <c r="AM74" s="8">
        <v>98.69</v>
      </c>
      <c r="AN74" s="8">
        <v>109.9</v>
      </c>
    </row>
    <row r="75" spans="1:40" x14ac:dyDescent="0.45">
      <c r="A75" t="s">
        <v>400</v>
      </c>
      <c r="B75" s="5" t="s">
        <v>36</v>
      </c>
      <c r="C75" s="6" t="s">
        <v>201</v>
      </c>
      <c r="D75" s="5"/>
      <c r="E75" s="5"/>
      <c r="F75" s="6"/>
      <c r="G75" s="6"/>
      <c r="H75" s="7">
        <f>SUBTOTAL(109, H$74:H74)</f>
        <v>174</v>
      </c>
      <c r="I75" s="6">
        <f>SMALL(K75:$AN75,COUNTIF(K75:$AN75,0)+1)</f>
        <v>13</v>
      </c>
      <c r="J75" s="7">
        <f>MAX(K75:$AN75)</f>
        <v>174</v>
      </c>
      <c r="K75" s="7">
        <f>SUBTOTAL(109, K$74:K74)</f>
        <v>46.98</v>
      </c>
      <c r="L75" s="9">
        <f>SUBTOTAL(109, L$74:L74)</f>
        <v>17.5</v>
      </c>
      <c r="M75" s="9">
        <f>SUBTOTAL(109, M$74:M74)</f>
        <v>38.74</v>
      </c>
      <c r="N75" s="9">
        <f>SUBTOTAL(109, N$74:N74)</f>
        <v>98.69</v>
      </c>
      <c r="O75" s="9">
        <f>SUBTOTAL(109, O$74:O74)</f>
        <v>21.18</v>
      </c>
      <c r="P75" s="9">
        <f>SUBTOTAL(109, P$74:P74)</f>
        <v>108.55</v>
      </c>
      <c r="Q75" s="9">
        <f>SUBTOTAL(109, Q$74:Q74)</f>
        <v>161.91999999999999</v>
      </c>
      <c r="R75" s="9">
        <f>SUBTOTAL(109, R$74:R74)</f>
        <v>174</v>
      </c>
      <c r="S75" s="9">
        <f>SUBTOTAL(109, S$74:S74)</f>
        <v>174</v>
      </c>
      <c r="T75" s="9">
        <f>SUBTOTAL(109, T$74:T74)</f>
        <v>148.49</v>
      </c>
      <c r="U75" s="9">
        <f>SUBTOTAL(109, U$74:U74)</f>
        <v>174</v>
      </c>
      <c r="V75" s="9">
        <f>SUBTOTAL(109, V$74:V74)</f>
        <v>115.01</v>
      </c>
      <c r="W75" s="9">
        <f>SUBTOTAL(109, W$74:W74)</f>
        <v>98.69</v>
      </c>
      <c r="X75" s="9">
        <f>SUBTOTAL(109, X$74:X74)</f>
        <v>174</v>
      </c>
      <c r="Y75" s="9">
        <f>SUBTOTAL(109, Y$74:Y74)</f>
        <v>173.18</v>
      </c>
      <c r="Z75" s="9">
        <f>SUBTOTAL(109, Z$74:Z74)</f>
        <v>0</v>
      </c>
      <c r="AA75" s="9">
        <f>SUBTOTAL(109, AA$74:AA74)</f>
        <v>21</v>
      </c>
      <c r="AB75" s="9">
        <f>SUBTOTAL(109, AB$74:AB74)</f>
        <v>108.97</v>
      </c>
      <c r="AC75" s="9">
        <f>SUBTOTAL(109, AC$74:AC74)</f>
        <v>73.08</v>
      </c>
      <c r="AD75" s="9">
        <f>SUBTOTAL(109, AD$74:AD74)</f>
        <v>130.5</v>
      </c>
      <c r="AE75" s="9">
        <f>SUBTOTAL(109, AE$74:AE74)</f>
        <v>21</v>
      </c>
      <c r="AF75" s="9">
        <f>SUBTOTAL(109, AF$74:AF74)</f>
        <v>73.430000000000007</v>
      </c>
      <c r="AG75" s="9">
        <f>SUBTOTAL(109, AG$74:AG74)</f>
        <v>66.989999999999995</v>
      </c>
      <c r="AH75" s="9">
        <f>SUBTOTAL(109, AH$74:AH74)</f>
        <v>0</v>
      </c>
      <c r="AI75" s="9">
        <f>SUBTOTAL(109, AI$74:AI74)</f>
        <v>13</v>
      </c>
      <c r="AJ75" s="9">
        <f>SUBTOTAL(109, AJ$74:AJ74)</f>
        <v>98.69</v>
      </c>
      <c r="AK75" s="9">
        <f>SUBTOTAL(109, AK$74:AK74)</f>
        <v>72.459999999999994</v>
      </c>
      <c r="AL75" s="9">
        <f>SUBTOTAL(109, AL$74:AL74)</f>
        <v>13</v>
      </c>
      <c r="AM75" s="9">
        <f>SUBTOTAL(109, AM$74:AM74)</f>
        <v>98.69</v>
      </c>
      <c r="AN75" s="9">
        <f>SUBTOTAL(109, AN$74:AN74)</f>
        <v>109.9</v>
      </c>
    </row>
    <row r="76" spans="1:40" x14ac:dyDescent="0.45">
      <c r="A76" t="s">
        <v>400</v>
      </c>
      <c r="B76" s="3">
        <v>72220</v>
      </c>
      <c r="C76" t="s">
        <v>202</v>
      </c>
      <c r="D76" s="3">
        <v>72220</v>
      </c>
      <c r="E76" s="3">
        <v>320</v>
      </c>
      <c r="F76" t="s">
        <v>81</v>
      </c>
      <c r="G76">
        <v>1</v>
      </c>
      <c r="H76" s="4">
        <v>174</v>
      </c>
      <c r="K76" s="4">
        <v>46.98</v>
      </c>
      <c r="L76" s="8">
        <v>24.54</v>
      </c>
      <c r="M76" s="8">
        <v>32.68</v>
      </c>
      <c r="N76" s="8">
        <v>73.260000000000005</v>
      </c>
      <c r="O76" s="8">
        <v>29.69</v>
      </c>
      <c r="P76" s="8">
        <v>80.59</v>
      </c>
      <c r="Q76" s="8">
        <v>115.29</v>
      </c>
      <c r="R76" s="8">
        <v>137.81</v>
      </c>
      <c r="S76" s="8">
        <v>133.66999999999999</v>
      </c>
      <c r="T76" s="8">
        <v>110.24</v>
      </c>
      <c r="U76" s="8">
        <v>137.81</v>
      </c>
      <c r="V76" s="8">
        <v>85.38</v>
      </c>
      <c r="W76" s="8">
        <v>73.260000000000005</v>
      </c>
      <c r="X76" s="8">
        <v>137.81</v>
      </c>
      <c r="Y76" s="8">
        <v>123.32</v>
      </c>
      <c r="Z76" s="8" t="s">
        <v>399</v>
      </c>
      <c r="AA76" s="8">
        <v>29.45</v>
      </c>
      <c r="AB76" s="8">
        <v>80.900000000000006</v>
      </c>
      <c r="AC76" s="8">
        <v>73.08</v>
      </c>
      <c r="AD76" s="8">
        <v>130.5</v>
      </c>
      <c r="AE76" s="8">
        <v>29.45</v>
      </c>
      <c r="AF76" s="8">
        <v>73.430000000000007</v>
      </c>
      <c r="AG76" s="8">
        <v>66.989999999999995</v>
      </c>
      <c r="AH76" s="8" t="s">
        <v>399</v>
      </c>
      <c r="AI76" s="8">
        <v>21.45</v>
      </c>
      <c r="AJ76" s="8">
        <v>73.260000000000005</v>
      </c>
      <c r="AK76" s="8">
        <v>79.47</v>
      </c>
      <c r="AL76" s="8">
        <v>21.45</v>
      </c>
      <c r="AM76" s="8">
        <v>73.260000000000005</v>
      </c>
      <c r="AN76" s="8">
        <v>81.59</v>
      </c>
    </row>
    <row r="77" spans="1:40" x14ac:dyDescent="0.45">
      <c r="A77" t="s">
        <v>400</v>
      </c>
      <c r="B77" s="5" t="s">
        <v>36</v>
      </c>
      <c r="C77" s="6" t="s">
        <v>202</v>
      </c>
      <c r="D77" s="5"/>
      <c r="E77" s="5"/>
      <c r="F77" s="6"/>
      <c r="G77" s="6"/>
      <c r="H77" s="7">
        <f>SUBTOTAL(109, H$76:H76)</f>
        <v>174</v>
      </c>
      <c r="I77" s="6">
        <f>SMALL(K77:$AN77,COUNTIF(K77:$AN77,0)+1)</f>
        <v>21.45</v>
      </c>
      <c r="J77" s="7">
        <f>MAX(K77:$AN77)</f>
        <v>137.81</v>
      </c>
      <c r="K77" s="7">
        <f>SUBTOTAL(109, K$76:K76)</f>
        <v>46.98</v>
      </c>
      <c r="L77" s="9">
        <f>SUBTOTAL(109, L$76:L76)</f>
        <v>24.54</v>
      </c>
      <c r="M77" s="9">
        <f>SUBTOTAL(109, M$76:M76)</f>
        <v>32.68</v>
      </c>
      <c r="N77" s="9">
        <f>SUBTOTAL(109, N$76:N76)</f>
        <v>73.260000000000005</v>
      </c>
      <c r="O77" s="9">
        <f>SUBTOTAL(109, O$76:O76)</f>
        <v>29.69</v>
      </c>
      <c r="P77" s="9">
        <f>SUBTOTAL(109, P$76:P76)</f>
        <v>80.59</v>
      </c>
      <c r="Q77" s="9">
        <f>SUBTOTAL(109, Q$76:Q76)</f>
        <v>115.29</v>
      </c>
      <c r="R77" s="9">
        <f>SUBTOTAL(109, R$76:R76)</f>
        <v>137.81</v>
      </c>
      <c r="S77" s="9">
        <f>SUBTOTAL(109, S$76:S76)</f>
        <v>133.66999999999999</v>
      </c>
      <c r="T77" s="9">
        <f>SUBTOTAL(109, T$76:T76)</f>
        <v>110.24</v>
      </c>
      <c r="U77" s="9">
        <f>SUBTOTAL(109, U$76:U76)</f>
        <v>137.81</v>
      </c>
      <c r="V77" s="9">
        <f>SUBTOTAL(109, V$76:V76)</f>
        <v>85.38</v>
      </c>
      <c r="W77" s="9">
        <f>SUBTOTAL(109, W$76:W76)</f>
        <v>73.260000000000005</v>
      </c>
      <c r="X77" s="9">
        <f>SUBTOTAL(109, X$76:X76)</f>
        <v>137.81</v>
      </c>
      <c r="Y77" s="9">
        <f>SUBTOTAL(109, Y$76:Y76)</f>
        <v>123.32</v>
      </c>
      <c r="Z77" s="9">
        <f>SUBTOTAL(109, Z$76:Z76)</f>
        <v>0</v>
      </c>
      <c r="AA77" s="9">
        <f>SUBTOTAL(109, AA$76:AA76)</f>
        <v>29.45</v>
      </c>
      <c r="AB77" s="9">
        <f>SUBTOTAL(109, AB$76:AB76)</f>
        <v>80.900000000000006</v>
      </c>
      <c r="AC77" s="9">
        <f>SUBTOTAL(109, AC$76:AC76)</f>
        <v>73.08</v>
      </c>
      <c r="AD77" s="9">
        <f>SUBTOTAL(109, AD$76:AD76)</f>
        <v>130.5</v>
      </c>
      <c r="AE77" s="9">
        <f>SUBTOTAL(109, AE$76:AE76)</f>
        <v>29.45</v>
      </c>
      <c r="AF77" s="9">
        <f>SUBTOTAL(109, AF$76:AF76)</f>
        <v>73.430000000000007</v>
      </c>
      <c r="AG77" s="9">
        <f>SUBTOTAL(109, AG$76:AG76)</f>
        <v>66.989999999999995</v>
      </c>
      <c r="AH77" s="9">
        <f>SUBTOTAL(109, AH$76:AH76)</f>
        <v>0</v>
      </c>
      <c r="AI77" s="9">
        <f>SUBTOTAL(109, AI$76:AI76)</f>
        <v>21.45</v>
      </c>
      <c r="AJ77" s="9">
        <f>SUBTOTAL(109, AJ$76:AJ76)</f>
        <v>73.260000000000005</v>
      </c>
      <c r="AK77" s="9">
        <f>SUBTOTAL(109, AK$76:AK76)</f>
        <v>79.47</v>
      </c>
      <c r="AL77" s="9">
        <f>SUBTOTAL(109, AL$76:AL76)</f>
        <v>21.45</v>
      </c>
      <c r="AM77" s="9">
        <f>SUBTOTAL(109, AM$76:AM76)</f>
        <v>73.260000000000005</v>
      </c>
      <c r="AN77" s="9">
        <f>SUBTOTAL(109, AN$76:AN76)</f>
        <v>81.59</v>
      </c>
    </row>
    <row r="78" spans="1:40" x14ac:dyDescent="0.45">
      <c r="A78" t="s">
        <v>400</v>
      </c>
      <c r="B78" s="3">
        <v>73000</v>
      </c>
      <c r="C78" t="s">
        <v>203</v>
      </c>
      <c r="D78" s="3">
        <v>73000</v>
      </c>
      <c r="E78" s="3">
        <v>320</v>
      </c>
      <c r="F78" t="s">
        <v>81</v>
      </c>
      <c r="G78">
        <v>1</v>
      </c>
      <c r="H78" s="4">
        <v>174</v>
      </c>
      <c r="K78" s="4">
        <v>46.98</v>
      </c>
      <c r="L78" s="8">
        <v>18.82</v>
      </c>
      <c r="M78" s="8">
        <v>32.08</v>
      </c>
      <c r="N78" s="8">
        <v>73.260000000000005</v>
      </c>
      <c r="O78" s="8">
        <v>22.77</v>
      </c>
      <c r="P78" s="8">
        <v>80.59</v>
      </c>
      <c r="Q78" s="8">
        <v>115.29</v>
      </c>
      <c r="R78" s="8">
        <v>137.81</v>
      </c>
      <c r="S78" s="8">
        <v>133.66999999999999</v>
      </c>
      <c r="T78" s="8">
        <v>110.24</v>
      </c>
      <c r="U78" s="8">
        <v>137.81</v>
      </c>
      <c r="V78" s="8">
        <v>85.38</v>
      </c>
      <c r="W78" s="8">
        <v>73.260000000000005</v>
      </c>
      <c r="X78" s="8">
        <v>137.81</v>
      </c>
      <c r="Y78" s="8">
        <v>123.32</v>
      </c>
      <c r="Z78" s="8" t="s">
        <v>399</v>
      </c>
      <c r="AA78" s="8">
        <v>22.58</v>
      </c>
      <c r="AB78" s="8">
        <v>80.900000000000006</v>
      </c>
      <c r="AC78" s="8">
        <v>73.08</v>
      </c>
      <c r="AD78" s="8">
        <v>130.5</v>
      </c>
      <c r="AE78" s="8">
        <v>22.58</v>
      </c>
      <c r="AF78" s="8">
        <v>73.430000000000007</v>
      </c>
      <c r="AG78" s="8">
        <v>66.989999999999995</v>
      </c>
      <c r="AH78" s="8" t="s">
        <v>399</v>
      </c>
      <c r="AI78" s="8">
        <v>14.95</v>
      </c>
      <c r="AJ78" s="8">
        <v>73.260000000000005</v>
      </c>
      <c r="AK78" s="8">
        <v>71.58</v>
      </c>
      <c r="AL78" s="8">
        <v>14.95</v>
      </c>
      <c r="AM78" s="8">
        <v>73.260000000000005</v>
      </c>
      <c r="AN78" s="8">
        <v>81.59</v>
      </c>
    </row>
    <row r="79" spans="1:40" x14ac:dyDescent="0.45">
      <c r="A79" t="s">
        <v>400</v>
      </c>
      <c r="B79" s="5" t="s">
        <v>36</v>
      </c>
      <c r="C79" s="6" t="s">
        <v>203</v>
      </c>
      <c r="D79" s="5"/>
      <c r="E79" s="5"/>
      <c r="F79" s="6"/>
      <c r="G79" s="6"/>
      <c r="H79" s="7">
        <f>SUBTOTAL(109, H$78:H78)</f>
        <v>174</v>
      </c>
      <c r="I79" s="6">
        <f>SMALL(K79:$AN79,COUNTIF(K79:$AN79,0)+1)</f>
        <v>14.95</v>
      </c>
      <c r="J79" s="7">
        <f>MAX(K79:$AN79)</f>
        <v>137.81</v>
      </c>
      <c r="K79" s="7">
        <f>SUBTOTAL(109, K$78:K78)</f>
        <v>46.98</v>
      </c>
      <c r="L79" s="9">
        <f>SUBTOTAL(109, L$78:L78)</f>
        <v>18.82</v>
      </c>
      <c r="M79" s="9">
        <f>SUBTOTAL(109, M$78:M78)</f>
        <v>32.08</v>
      </c>
      <c r="N79" s="9">
        <f>SUBTOTAL(109, N$78:N78)</f>
        <v>73.260000000000005</v>
      </c>
      <c r="O79" s="9">
        <f>SUBTOTAL(109, O$78:O78)</f>
        <v>22.77</v>
      </c>
      <c r="P79" s="9">
        <f>SUBTOTAL(109, P$78:P78)</f>
        <v>80.59</v>
      </c>
      <c r="Q79" s="9">
        <f>SUBTOTAL(109, Q$78:Q78)</f>
        <v>115.29</v>
      </c>
      <c r="R79" s="9">
        <f>SUBTOTAL(109, R$78:R78)</f>
        <v>137.81</v>
      </c>
      <c r="S79" s="9">
        <f>SUBTOTAL(109, S$78:S78)</f>
        <v>133.66999999999999</v>
      </c>
      <c r="T79" s="9">
        <f>SUBTOTAL(109, T$78:T78)</f>
        <v>110.24</v>
      </c>
      <c r="U79" s="9">
        <f>SUBTOTAL(109, U$78:U78)</f>
        <v>137.81</v>
      </c>
      <c r="V79" s="9">
        <f>SUBTOTAL(109, V$78:V78)</f>
        <v>85.38</v>
      </c>
      <c r="W79" s="9">
        <f>SUBTOTAL(109, W$78:W78)</f>
        <v>73.260000000000005</v>
      </c>
      <c r="X79" s="9">
        <f>SUBTOTAL(109, X$78:X78)</f>
        <v>137.81</v>
      </c>
      <c r="Y79" s="9">
        <f>SUBTOTAL(109, Y$78:Y78)</f>
        <v>123.32</v>
      </c>
      <c r="Z79" s="9">
        <f>SUBTOTAL(109, Z$78:Z78)</f>
        <v>0</v>
      </c>
      <c r="AA79" s="9">
        <f>SUBTOTAL(109, AA$78:AA78)</f>
        <v>22.58</v>
      </c>
      <c r="AB79" s="9">
        <f>SUBTOTAL(109, AB$78:AB78)</f>
        <v>80.900000000000006</v>
      </c>
      <c r="AC79" s="9">
        <f>SUBTOTAL(109, AC$78:AC78)</f>
        <v>73.08</v>
      </c>
      <c r="AD79" s="9">
        <f>SUBTOTAL(109, AD$78:AD78)</f>
        <v>130.5</v>
      </c>
      <c r="AE79" s="9">
        <f>SUBTOTAL(109, AE$78:AE78)</f>
        <v>22.58</v>
      </c>
      <c r="AF79" s="9">
        <f>SUBTOTAL(109, AF$78:AF78)</f>
        <v>73.430000000000007</v>
      </c>
      <c r="AG79" s="9">
        <f>SUBTOTAL(109, AG$78:AG78)</f>
        <v>66.989999999999995</v>
      </c>
      <c r="AH79" s="9">
        <f>SUBTOTAL(109, AH$78:AH78)</f>
        <v>0</v>
      </c>
      <c r="AI79" s="9">
        <f>SUBTOTAL(109, AI$78:AI78)</f>
        <v>14.95</v>
      </c>
      <c r="AJ79" s="9">
        <f>SUBTOTAL(109, AJ$78:AJ78)</f>
        <v>73.260000000000005</v>
      </c>
      <c r="AK79" s="9">
        <f>SUBTOTAL(109, AK$78:AK78)</f>
        <v>71.58</v>
      </c>
      <c r="AL79" s="9">
        <f>SUBTOTAL(109, AL$78:AL78)</f>
        <v>14.95</v>
      </c>
      <c r="AM79" s="9">
        <f>SUBTOTAL(109, AM$78:AM78)</f>
        <v>73.260000000000005</v>
      </c>
      <c r="AN79" s="9">
        <f>SUBTOTAL(109, AN$78:AN78)</f>
        <v>81.59</v>
      </c>
    </row>
    <row r="80" spans="1:40" x14ac:dyDescent="0.45">
      <c r="A80" t="s">
        <v>400</v>
      </c>
      <c r="B80" s="3">
        <v>73010</v>
      </c>
      <c r="C80" t="s">
        <v>204</v>
      </c>
      <c r="D80" s="3">
        <v>73010</v>
      </c>
      <c r="E80" s="3">
        <v>320</v>
      </c>
      <c r="F80" t="s">
        <v>81</v>
      </c>
      <c r="G80">
        <v>1</v>
      </c>
      <c r="H80" s="4">
        <v>174</v>
      </c>
      <c r="K80" s="4">
        <v>46.98</v>
      </c>
      <c r="L80" s="8">
        <v>16.5</v>
      </c>
      <c r="M80" s="8">
        <v>35.11</v>
      </c>
      <c r="N80" s="8">
        <v>98.69</v>
      </c>
      <c r="O80" s="8">
        <v>19.97</v>
      </c>
      <c r="P80" s="8">
        <v>108.55</v>
      </c>
      <c r="Q80" s="8">
        <v>161.91999999999999</v>
      </c>
      <c r="R80" s="8">
        <v>174</v>
      </c>
      <c r="S80" s="8">
        <v>174</v>
      </c>
      <c r="T80" s="8">
        <v>148.49</v>
      </c>
      <c r="U80" s="8">
        <v>174</v>
      </c>
      <c r="V80" s="8">
        <v>115.01</v>
      </c>
      <c r="W80" s="8">
        <v>98.69</v>
      </c>
      <c r="X80" s="8">
        <v>174</v>
      </c>
      <c r="Y80" s="8">
        <v>173.18</v>
      </c>
      <c r="Z80" s="8" t="s">
        <v>399</v>
      </c>
      <c r="AA80" s="8">
        <v>19.8</v>
      </c>
      <c r="AB80" s="8">
        <v>108.97</v>
      </c>
      <c r="AC80" s="8">
        <v>73.08</v>
      </c>
      <c r="AD80" s="8">
        <v>130.5</v>
      </c>
      <c r="AE80" s="8">
        <v>19.8</v>
      </c>
      <c r="AF80" s="8">
        <v>73.430000000000007</v>
      </c>
      <c r="AG80" s="8">
        <v>66.989999999999995</v>
      </c>
      <c r="AH80" s="8" t="s">
        <v>399</v>
      </c>
      <c r="AI80" s="8">
        <v>21.45</v>
      </c>
      <c r="AJ80" s="8">
        <v>98.69</v>
      </c>
      <c r="AK80" s="8">
        <v>75.430000000000007</v>
      </c>
      <c r="AL80" s="8">
        <v>21.45</v>
      </c>
      <c r="AM80" s="8">
        <v>98.69</v>
      </c>
      <c r="AN80" s="8">
        <v>109.9</v>
      </c>
    </row>
    <row r="81" spans="1:40" x14ac:dyDescent="0.45">
      <c r="A81" t="s">
        <v>400</v>
      </c>
      <c r="B81" s="5" t="s">
        <v>36</v>
      </c>
      <c r="C81" s="6" t="s">
        <v>204</v>
      </c>
      <c r="D81" s="5"/>
      <c r="E81" s="5"/>
      <c r="F81" s="6"/>
      <c r="G81" s="6"/>
      <c r="H81" s="7">
        <f>SUBTOTAL(109, H$80:H80)</f>
        <v>174</v>
      </c>
      <c r="I81" s="6">
        <f>SMALL(K81:$AN81,COUNTIF(K81:$AN81,0)+1)</f>
        <v>16.5</v>
      </c>
      <c r="J81" s="7">
        <f>MAX(K81:$AN81)</f>
        <v>174</v>
      </c>
      <c r="K81" s="7">
        <f>SUBTOTAL(109, K$80:K80)</f>
        <v>46.98</v>
      </c>
      <c r="L81" s="9">
        <f>SUBTOTAL(109, L$80:L80)</f>
        <v>16.5</v>
      </c>
      <c r="M81" s="9">
        <f>SUBTOTAL(109, M$80:M80)</f>
        <v>35.11</v>
      </c>
      <c r="N81" s="9">
        <f>SUBTOTAL(109, N$80:N80)</f>
        <v>98.69</v>
      </c>
      <c r="O81" s="9">
        <f>SUBTOTAL(109, O$80:O80)</f>
        <v>19.97</v>
      </c>
      <c r="P81" s="9">
        <f>SUBTOTAL(109, P$80:P80)</f>
        <v>108.55</v>
      </c>
      <c r="Q81" s="9">
        <f>SUBTOTAL(109, Q$80:Q80)</f>
        <v>161.91999999999999</v>
      </c>
      <c r="R81" s="9">
        <f>SUBTOTAL(109, R$80:R80)</f>
        <v>174</v>
      </c>
      <c r="S81" s="9">
        <f>SUBTOTAL(109, S$80:S80)</f>
        <v>174</v>
      </c>
      <c r="T81" s="9">
        <f>SUBTOTAL(109, T$80:T80)</f>
        <v>148.49</v>
      </c>
      <c r="U81" s="9">
        <f>SUBTOTAL(109, U$80:U80)</f>
        <v>174</v>
      </c>
      <c r="V81" s="9">
        <f>SUBTOTAL(109, V$80:V80)</f>
        <v>115.01</v>
      </c>
      <c r="W81" s="9">
        <f>SUBTOTAL(109, W$80:W80)</f>
        <v>98.69</v>
      </c>
      <c r="X81" s="9">
        <f>SUBTOTAL(109, X$80:X80)</f>
        <v>174</v>
      </c>
      <c r="Y81" s="9">
        <f>SUBTOTAL(109, Y$80:Y80)</f>
        <v>173.18</v>
      </c>
      <c r="Z81" s="9">
        <f>SUBTOTAL(109, Z$80:Z80)</f>
        <v>0</v>
      </c>
      <c r="AA81" s="9">
        <f>SUBTOTAL(109, AA$80:AA80)</f>
        <v>19.8</v>
      </c>
      <c r="AB81" s="9">
        <f>SUBTOTAL(109, AB$80:AB80)</f>
        <v>108.97</v>
      </c>
      <c r="AC81" s="9">
        <f>SUBTOTAL(109, AC$80:AC80)</f>
        <v>73.08</v>
      </c>
      <c r="AD81" s="9">
        <f>SUBTOTAL(109, AD$80:AD80)</f>
        <v>130.5</v>
      </c>
      <c r="AE81" s="9">
        <f>SUBTOTAL(109, AE$80:AE80)</f>
        <v>19.8</v>
      </c>
      <c r="AF81" s="9">
        <f>SUBTOTAL(109, AF$80:AF80)</f>
        <v>73.430000000000007</v>
      </c>
      <c r="AG81" s="9">
        <f>SUBTOTAL(109, AG$80:AG80)</f>
        <v>66.989999999999995</v>
      </c>
      <c r="AH81" s="9">
        <f>SUBTOTAL(109, AH$80:AH80)</f>
        <v>0</v>
      </c>
      <c r="AI81" s="9">
        <f>SUBTOTAL(109, AI$80:AI80)</f>
        <v>21.45</v>
      </c>
      <c r="AJ81" s="9">
        <f>SUBTOTAL(109, AJ$80:AJ80)</f>
        <v>98.69</v>
      </c>
      <c r="AK81" s="9">
        <f>SUBTOTAL(109, AK$80:AK80)</f>
        <v>75.430000000000007</v>
      </c>
      <c r="AL81" s="9">
        <f>SUBTOTAL(109, AL$80:AL80)</f>
        <v>21.45</v>
      </c>
      <c r="AM81" s="9">
        <f>SUBTOTAL(109, AM$80:AM80)</f>
        <v>98.69</v>
      </c>
      <c r="AN81" s="9">
        <f>SUBTOTAL(109, AN$80:AN80)</f>
        <v>109.9</v>
      </c>
    </row>
    <row r="82" spans="1:40" x14ac:dyDescent="0.45">
      <c r="A82" t="s">
        <v>400</v>
      </c>
      <c r="B82" s="3">
        <v>73020</v>
      </c>
      <c r="C82" t="s">
        <v>205</v>
      </c>
      <c r="D82" s="3">
        <v>73020</v>
      </c>
      <c r="E82" s="3">
        <v>320</v>
      </c>
      <c r="F82" t="s">
        <v>81</v>
      </c>
      <c r="G82">
        <v>1</v>
      </c>
      <c r="H82" s="4">
        <v>174</v>
      </c>
      <c r="K82" s="4">
        <v>46.98</v>
      </c>
      <c r="L82" s="8">
        <v>21.93</v>
      </c>
      <c r="M82" s="8">
        <v>25.43</v>
      </c>
      <c r="N82" s="8">
        <v>73.260000000000005</v>
      </c>
      <c r="O82" s="8">
        <v>26.53</v>
      </c>
      <c r="P82" s="8">
        <v>80.59</v>
      </c>
      <c r="Q82" s="8">
        <v>115.29</v>
      </c>
      <c r="R82" s="8">
        <v>137.81</v>
      </c>
      <c r="S82" s="8">
        <v>133.66999999999999</v>
      </c>
      <c r="T82" s="8">
        <v>110.24</v>
      </c>
      <c r="U82" s="8">
        <v>137.81</v>
      </c>
      <c r="V82" s="8">
        <v>85.38</v>
      </c>
      <c r="W82" s="8">
        <v>73.260000000000005</v>
      </c>
      <c r="X82" s="8">
        <v>137.81</v>
      </c>
      <c r="Y82" s="8">
        <v>123.32</v>
      </c>
      <c r="Z82" s="8" t="s">
        <v>399</v>
      </c>
      <c r="AA82" s="8">
        <v>26.32</v>
      </c>
      <c r="AB82" s="8">
        <v>80.900000000000006</v>
      </c>
      <c r="AC82" s="8">
        <v>73.08</v>
      </c>
      <c r="AD82" s="8">
        <v>130.5</v>
      </c>
      <c r="AE82" s="8">
        <v>26.32</v>
      </c>
      <c r="AF82" s="8">
        <v>73.430000000000007</v>
      </c>
      <c r="AG82" s="8">
        <v>66.989999999999995</v>
      </c>
      <c r="AH82" s="8" t="s">
        <v>399</v>
      </c>
      <c r="AI82" s="8">
        <v>18.86</v>
      </c>
      <c r="AJ82" s="8">
        <v>73.260000000000005</v>
      </c>
      <c r="AK82" s="8">
        <v>66.92</v>
      </c>
      <c r="AL82" s="8">
        <v>18.86</v>
      </c>
      <c r="AM82" s="8">
        <v>73.260000000000005</v>
      </c>
      <c r="AN82" s="8">
        <v>81.59</v>
      </c>
    </row>
    <row r="83" spans="1:40" x14ac:dyDescent="0.45">
      <c r="A83" t="s">
        <v>400</v>
      </c>
      <c r="B83" s="5" t="s">
        <v>36</v>
      </c>
      <c r="C83" s="6" t="s">
        <v>205</v>
      </c>
      <c r="D83" s="5"/>
      <c r="E83" s="5"/>
      <c r="F83" s="6"/>
      <c r="G83" s="6"/>
      <c r="H83" s="7">
        <f>SUBTOTAL(109, H$82:H82)</f>
        <v>174</v>
      </c>
      <c r="I83" s="6">
        <f>SMALL(K83:$AN83,COUNTIF(K83:$AN83,0)+1)</f>
        <v>18.86</v>
      </c>
      <c r="J83" s="7">
        <f>MAX(K83:$AN83)</f>
        <v>137.81</v>
      </c>
      <c r="K83" s="7">
        <f>SUBTOTAL(109, K$82:K82)</f>
        <v>46.98</v>
      </c>
      <c r="L83" s="9">
        <f>SUBTOTAL(109, L$82:L82)</f>
        <v>21.93</v>
      </c>
      <c r="M83" s="9">
        <f>SUBTOTAL(109, M$82:M82)</f>
        <v>25.43</v>
      </c>
      <c r="N83" s="9">
        <f>SUBTOTAL(109, N$82:N82)</f>
        <v>73.260000000000005</v>
      </c>
      <c r="O83" s="9">
        <f>SUBTOTAL(109, O$82:O82)</f>
        <v>26.53</v>
      </c>
      <c r="P83" s="9">
        <f>SUBTOTAL(109, P$82:P82)</f>
        <v>80.59</v>
      </c>
      <c r="Q83" s="9">
        <f>SUBTOTAL(109, Q$82:Q82)</f>
        <v>115.29</v>
      </c>
      <c r="R83" s="9">
        <f>SUBTOTAL(109, R$82:R82)</f>
        <v>137.81</v>
      </c>
      <c r="S83" s="9">
        <f>SUBTOTAL(109, S$82:S82)</f>
        <v>133.66999999999999</v>
      </c>
      <c r="T83" s="9">
        <f>SUBTOTAL(109, T$82:T82)</f>
        <v>110.24</v>
      </c>
      <c r="U83" s="9">
        <f>SUBTOTAL(109, U$82:U82)</f>
        <v>137.81</v>
      </c>
      <c r="V83" s="9">
        <f>SUBTOTAL(109, V$82:V82)</f>
        <v>85.38</v>
      </c>
      <c r="W83" s="9">
        <f>SUBTOTAL(109, W$82:W82)</f>
        <v>73.260000000000005</v>
      </c>
      <c r="X83" s="9">
        <f>SUBTOTAL(109, X$82:X82)</f>
        <v>137.81</v>
      </c>
      <c r="Y83" s="9">
        <f>SUBTOTAL(109, Y$82:Y82)</f>
        <v>123.32</v>
      </c>
      <c r="Z83" s="9">
        <f>SUBTOTAL(109, Z$82:Z82)</f>
        <v>0</v>
      </c>
      <c r="AA83" s="9">
        <f>SUBTOTAL(109, AA$82:AA82)</f>
        <v>26.32</v>
      </c>
      <c r="AB83" s="9">
        <f>SUBTOTAL(109, AB$82:AB82)</f>
        <v>80.900000000000006</v>
      </c>
      <c r="AC83" s="9">
        <f>SUBTOTAL(109, AC$82:AC82)</f>
        <v>73.08</v>
      </c>
      <c r="AD83" s="9">
        <f>SUBTOTAL(109, AD$82:AD82)</f>
        <v>130.5</v>
      </c>
      <c r="AE83" s="9">
        <f>SUBTOTAL(109, AE$82:AE82)</f>
        <v>26.32</v>
      </c>
      <c r="AF83" s="9">
        <f>SUBTOTAL(109, AF$82:AF82)</f>
        <v>73.430000000000007</v>
      </c>
      <c r="AG83" s="9">
        <f>SUBTOTAL(109, AG$82:AG82)</f>
        <v>66.989999999999995</v>
      </c>
      <c r="AH83" s="9">
        <f>SUBTOTAL(109, AH$82:AH82)</f>
        <v>0</v>
      </c>
      <c r="AI83" s="9">
        <f>SUBTOTAL(109, AI$82:AI82)</f>
        <v>18.86</v>
      </c>
      <c r="AJ83" s="9">
        <f>SUBTOTAL(109, AJ$82:AJ82)</f>
        <v>73.260000000000005</v>
      </c>
      <c r="AK83" s="9">
        <f>SUBTOTAL(109, AK$82:AK82)</f>
        <v>66.92</v>
      </c>
      <c r="AL83" s="9">
        <f>SUBTOTAL(109, AL$82:AL82)</f>
        <v>18.86</v>
      </c>
      <c r="AM83" s="9">
        <f>SUBTOTAL(109, AM$82:AM82)</f>
        <v>73.260000000000005</v>
      </c>
      <c r="AN83" s="9">
        <f>SUBTOTAL(109, AN$82:AN82)</f>
        <v>81.59</v>
      </c>
    </row>
    <row r="84" spans="1:40" x14ac:dyDescent="0.45">
      <c r="A84" t="s">
        <v>400</v>
      </c>
      <c r="B84" s="3">
        <v>73060</v>
      </c>
      <c r="C84" t="s">
        <v>206</v>
      </c>
      <c r="D84" s="3">
        <v>73060</v>
      </c>
      <c r="E84" s="3">
        <v>320</v>
      </c>
      <c r="F84" t="s">
        <v>81</v>
      </c>
      <c r="G84">
        <v>1</v>
      </c>
      <c r="H84" s="4">
        <v>174</v>
      </c>
      <c r="K84" s="4">
        <v>46.98</v>
      </c>
      <c r="L84" s="8">
        <v>11.5</v>
      </c>
      <c r="M84" s="8">
        <v>34.5</v>
      </c>
      <c r="N84" s="8">
        <v>73.260000000000005</v>
      </c>
      <c r="O84" s="8">
        <v>13.92</v>
      </c>
      <c r="P84" s="8">
        <v>80.59</v>
      </c>
      <c r="Q84" s="8">
        <v>115.29</v>
      </c>
      <c r="R84" s="8">
        <v>137.81</v>
      </c>
      <c r="S84" s="8">
        <v>133.66999999999999</v>
      </c>
      <c r="T84" s="8">
        <v>110.24</v>
      </c>
      <c r="U84" s="8">
        <v>137.81</v>
      </c>
      <c r="V84" s="8">
        <v>85.38</v>
      </c>
      <c r="W84" s="8">
        <v>73.260000000000005</v>
      </c>
      <c r="X84" s="8">
        <v>137.81</v>
      </c>
      <c r="Y84" s="8">
        <v>123.32</v>
      </c>
      <c r="Z84" s="8" t="s">
        <v>399</v>
      </c>
      <c r="AA84" s="8">
        <v>13.8</v>
      </c>
      <c r="AB84" s="8">
        <v>80.900000000000006</v>
      </c>
      <c r="AC84" s="8">
        <v>73.08</v>
      </c>
      <c r="AD84" s="8">
        <v>130.5</v>
      </c>
      <c r="AE84" s="8">
        <v>13.8</v>
      </c>
      <c r="AF84" s="8">
        <v>73.430000000000007</v>
      </c>
      <c r="AG84" s="8">
        <v>66.989999999999995</v>
      </c>
      <c r="AH84" s="8" t="s">
        <v>399</v>
      </c>
      <c r="AI84" s="8">
        <v>14.95</v>
      </c>
      <c r="AJ84" s="8">
        <v>73.260000000000005</v>
      </c>
      <c r="AK84" s="8">
        <v>66.08</v>
      </c>
      <c r="AL84" s="8">
        <v>14.95</v>
      </c>
      <c r="AM84" s="8">
        <v>73.260000000000005</v>
      </c>
      <c r="AN84" s="8">
        <v>81.59</v>
      </c>
    </row>
    <row r="85" spans="1:40" x14ac:dyDescent="0.45">
      <c r="A85" t="s">
        <v>400</v>
      </c>
      <c r="B85" s="5" t="s">
        <v>36</v>
      </c>
      <c r="C85" s="6" t="s">
        <v>206</v>
      </c>
      <c r="D85" s="5"/>
      <c r="E85" s="5"/>
      <c r="F85" s="6"/>
      <c r="G85" s="6"/>
      <c r="H85" s="7">
        <f>SUBTOTAL(109, H$84:H84)</f>
        <v>174</v>
      </c>
      <c r="I85" s="6">
        <f>SMALL(K85:$AN85,COUNTIF(K85:$AN85,0)+1)</f>
        <v>11.5</v>
      </c>
      <c r="J85" s="7">
        <f>MAX(K85:$AN85)</f>
        <v>137.81</v>
      </c>
      <c r="K85" s="7">
        <f>SUBTOTAL(109, K$84:K84)</f>
        <v>46.98</v>
      </c>
      <c r="L85" s="9">
        <f>SUBTOTAL(109, L$84:L84)</f>
        <v>11.5</v>
      </c>
      <c r="M85" s="9">
        <f>SUBTOTAL(109, M$84:M84)</f>
        <v>34.5</v>
      </c>
      <c r="N85" s="9">
        <f>SUBTOTAL(109, N$84:N84)</f>
        <v>73.260000000000005</v>
      </c>
      <c r="O85" s="9">
        <f>SUBTOTAL(109, O$84:O84)</f>
        <v>13.92</v>
      </c>
      <c r="P85" s="9">
        <f>SUBTOTAL(109, P$84:P84)</f>
        <v>80.59</v>
      </c>
      <c r="Q85" s="9">
        <f>SUBTOTAL(109, Q$84:Q84)</f>
        <v>115.29</v>
      </c>
      <c r="R85" s="9">
        <f>SUBTOTAL(109, R$84:R84)</f>
        <v>137.81</v>
      </c>
      <c r="S85" s="9">
        <f>SUBTOTAL(109, S$84:S84)</f>
        <v>133.66999999999999</v>
      </c>
      <c r="T85" s="9">
        <f>SUBTOTAL(109, T$84:T84)</f>
        <v>110.24</v>
      </c>
      <c r="U85" s="9">
        <f>SUBTOTAL(109, U$84:U84)</f>
        <v>137.81</v>
      </c>
      <c r="V85" s="9">
        <f>SUBTOTAL(109, V$84:V84)</f>
        <v>85.38</v>
      </c>
      <c r="W85" s="9">
        <f>SUBTOTAL(109, W$84:W84)</f>
        <v>73.260000000000005</v>
      </c>
      <c r="X85" s="9">
        <f>SUBTOTAL(109, X$84:X84)</f>
        <v>137.81</v>
      </c>
      <c r="Y85" s="9">
        <f>SUBTOTAL(109, Y$84:Y84)</f>
        <v>123.32</v>
      </c>
      <c r="Z85" s="9">
        <f>SUBTOTAL(109, Z$84:Z84)</f>
        <v>0</v>
      </c>
      <c r="AA85" s="9">
        <f>SUBTOTAL(109, AA$84:AA84)</f>
        <v>13.8</v>
      </c>
      <c r="AB85" s="9">
        <f>SUBTOTAL(109, AB$84:AB84)</f>
        <v>80.900000000000006</v>
      </c>
      <c r="AC85" s="9">
        <f>SUBTOTAL(109, AC$84:AC84)</f>
        <v>73.08</v>
      </c>
      <c r="AD85" s="9">
        <f>SUBTOTAL(109, AD$84:AD84)</f>
        <v>130.5</v>
      </c>
      <c r="AE85" s="9">
        <f>SUBTOTAL(109, AE$84:AE84)</f>
        <v>13.8</v>
      </c>
      <c r="AF85" s="9">
        <f>SUBTOTAL(109, AF$84:AF84)</f>
        <v>73.430000000000007</v>
      </c>
      <c r="AG85" s="9">
        <f>SUBTOTAL(109, AG$84:AG84)</f>
        <v>66.989999999999995</v>
      </c>
      <c r="AH85" s="9">
        <f>SUBTOTAL(109, AH$84:AH84)</f>
        <v>0</v>
      </c>
      <c r="AI85" s="9">
        <f>SUBTOTAL(109, AI$84:AI84)</f>
        <v>14.95</v>
      </c>
      <c r="AJ85" s="9">
        <f>SUBTOTAL(109, AJ$84:AJ84)</f>
        <v>73.260000000000005</v>
      </c>
      <c r="AK85" s="9">
        <f>SUBTOTAL(109, AK$84:AK84)</f>
        <v>66.08</v>
      </c>
      <c r="AL85" s="9">
        <f>SUBTOTAL(109, AL$84:AL84)</f>
        <v>14.95</v>
      </c>
      <c r="AM85" s="9">
        <f>SUBTOTAL(109, AM$84:AM84)</f>
        <v>73.260000000000005</v>
      </c>
      <c r="AN85" s="9">
        <f>SUBTOTAL(109, AN$84:AN84)</f>
        <v>81.59</v>
      </c>
    </row>
    <row r="86" spans="1:40" x14ac:dyDescent="0.45">
      <c r="A86" t="s">
        <v>400</v>
      </c>
      <c r="B86" s="3">
        <v>73070</v>
      </c>
      <c r="C86" t="s">
        <v>207</v>
      </c>
      <c r="D86" s="3">
        <v>73070</v>
      </c>
      <c r="E86" s="3">
        <v>320</v>
      </c>
      <c r="F86" t="s">
        <v>81</v>
      </c>
      <c r="G86">
        <v>1</v>
      </c>
      <c r="H86" s="4">
        <v>174</v>
      </c>
      <c r="K86" s="4">
        <v>46.98</v>
      </c>
      <c r="L86" s="8">
        <v>18.440000000000001</v>
      </c>
      <c r="M86" s="8">
        <v>32.08</v>
      </c>
      <c r="N86" s="8">
        <v>73.260000000000005</v>
      </c>
      <c r="O86" s="8">
        <v>22.31</v>
      </c>
      <c r="P86" s="8">
        <v>80.59</v>
      </c>
      <c r="Q86" s="8">
        <v>115.29</v>
      </c>
      <c r="R86" s="8">
        <v>137.81</v>
      </c>
      <c r="S86" s="8">
        <v>133.66999999999999</v>
      </c>
      <c r="T86" s="8">
        <v>110.24</v>
      </c>
      <c r="U86" s="8">
        <v>137.81</v>
      </c>
      <c r="V86" s="8">
        <v>85.38</v>
      </c>
      <c r="W86" s="8">
        <v>73.260000000000005</v>
      </c>
      <c r="X86" s="8">
        <v>137.81</v>
      </c>
      <c r="Y86" s="8">
        <v>123.32</v>
      </c>
      <c r="Z86" s="8" t="s">
        <v>399</v>
      </c>
      <c r="AA86" s="8">
        <v>22.13</v>
      </c>
      <c r="AB86" s="8">
        <v>80.900000000000006</v>
      </c>
      <c r="AC86" s="8">
        <v>73.08</v>
      </c>
      <c r="AD86" s="8">
        <v>130.5</v>
      </c>
      <c r="AE86" s="8">
        <v>22.13</v>
      </c>
      <c r="AF86" s="8">
        <v>73.430000000000007</v>
      </c>
      <c r="AG86" s="8">
        <v>66.989999999999995</v>
      </c>
      <c r="AH86" s="8" t="s">
        <v>399</v>
      </c>
      <c r="AI86" s="8">
        <v>14.95</v>
      </c>
      <c r="AJ86" s="8">
        <v>73.260000000000005</v>
      </c>
      <c r="AK86" s="8">
        <v>60.32</v>
      </c>
      <c r="AL86" s="8">
        <v>14.95</v>
      </c>
      <c r="AM86" s="8">
        <v>73.260000000000005</v>
      </c>
      <c r="AN86" s="8">
        <v>81.59</v>
      </c>
    </row>
    <row r="87" spans="1:40" x14ac:dyDescent="0.45">
      <c r="A87" t="s">
        <v>400</v>
      </c>
      <c r="B87" s="5" t="s">
        <v>36</v>
      </c>
      <c r="C87" s="6" t="s">
        <v>207</v>
      </c>
      <c r="D87" s="5"/>
      <c r="E87" s="5"/>
      <c r="F87" s="6"/>
      <c r="G87" s="6"/>
      <c r="H87" s="7">
        <f>SUBTOTAL(109, H$86:H86)</f>
        <v>174</v>
      </c>
      <c r="I87" s="6">
        <f>SMALL(K87:$AN87,COUNTIF(K87:$AN87,0)+1)</f>
        <v>14.95</v>
      </c>
      <c r="J87" s="7">
        <f>MAX(K87:$AN87)</f>
        <v>137.81</v>
      </c>
      <c r="K87" s="7">
        <f>SUBTOTAL(109, K$86:K86)</f>
        <v>46.98</v>
      </c>
      <c r="L87" s="9">
        <f>SUBTOTAL(109, L$86:L86)</f>
        <v>18.440000000000001</v>
      </c>
      <c r="M87" s="9">
        <f>SUBTOTAL(109, M$86:M86)</f>
        <v>32.08</v>
      </c>
      <c r="N87" s="9">
        <f>SUBTOTAL(109, N$86:N86)</f>
        <v>73.260000000000005</v>
      </c>
      <c r="O87" s="9">
        <f>SUBTOTAL(109, O$86:O86)</f>
        <v>22.31</v>
      </c>
      <c r="P87" s="9">
        <f>SUBTOTAL(109, P$86:P86)</f>
        <v>80.59</v>
      </c>
      <c r="Q87" s="9">
        <f>SUBTOTAL(109, Q$86:Q86)</f>
        <v>115.29</v>
      </c>
      <c r="R87" s="9">
        <f>SUBTOTAL(109, R$86:R86)</f>
        <v>137.81</v>
      </c>
      <c r="S87" s="9">
        <f>SUBTOTAL(109, S$86:S86)</f>
        <v>133.66999999999999</v>
      </c>
      <c r="T87" s="9">
        <f>SUBTOTAL(109, T$86:T86)</f>
        <v>110.24</v>
      </c>
      <c r="U87" s="9">
        <f>SUBTOTAL(109, U$86:U86)</f>
        <v>137.81</v>
      </c>
      <c r="V87" s="9">
        <f>SUBTOTAL(109, V$86:V86)</f>
        <v>85.38</v>
      </c>
      <c r="W87" s="9">
        <f>SUBTOTAL(109, W$86:W86)</f>
        <v>73.260000000000005</v>
      </c>
      <c r="X87" s="9">
        <f>SUBTOTAL(109, X$86:X86)</f>
        <v>137.81</v>
      </c>
      <c r="Y87" s="9">
        <f>SUBTOTAL(109, Y$86:Y86)</f>
        <v>123.32</v>
      </c>
      <c r="Z87" s="9">
        <f>SUBTOTAL(109, Z$86:Z86)</f>
        <v>0</v>
      </c>
      <c r="AA87" s="9">
        <f>SUBTOTAL(109, AA$86:AA86)</f>
        <v>22.13</v>
      </c>
      <c r="AB87" s="9">
        <f>SUBTOTAL(109, AB$86:AB86)</f>
        <v>80.900000000000006</v>
      </c>
      <c r="AC87" s="9">
        <f>SUBTOTAL(109, AC$86:AC86)</f>
        <v>73.08</v>
      </c>
      <c r="AD87" s="9">
        <f>SUBTOTAL(109, AD$86:AD86)</f>
        <v>130.5</v>
      </c>
      <c r="AE87" s="9">
        <f>SUBTOTAL(109, AE$86:AE86)</f>
        <v>22.13</v>
      </c>
      <c r="AF87" s="9">
        <f>SUBTOTAL(109, AF$86:AF86)</f>
        <v>73.430000000000007</v>
      </c>
      <c r="AG87" s="9">
        <f>SUBTOTAL(109, AG$86:AG86)</f>
        <v>66.989999999999995</v>
      </c>
      <c r="AH87" s="9">
        <f>SUBTOTAL(109, AH$86:AH86)</f>
        <v>0</v>
      </c>
      <c r="AI87" s="9">
        <f>SUBTOTAL(109, AI$86:AI86)</f>
        <v>14.95</v>
      </c>
      <c r="AJ87" s="9">
        <f>SUBTOTAL(109, AJ$86:AJ86)</f>
        <v>73.260000000000005</v>
      </c>
      <c r="AK87" s="9">
        <f>SUBTOTAL(109, AK$86:AK86)</f>
        <v>60.32</v>
      </c>
      <c r="AL87" s="9">
        <f>SUBTOTAL(109, AL$86:AL86)</f>
        <v>14.95</v>
      </c>
      <c r="AM87" s="9">
        <f>SUBTOTAL(109, AM$86:AM86)</f>
        <v>73.260000000000005</v>
      </c>
      <c r="AN87" s="9">
        <f>SUBTOTAL(109, AN$86:AN86)</f>
        <v>81.59</v>
      </c>
    </row>
    <row r="88" spans="1:40" x14ac:dyDescent="0.45">
      <c r="A88" t="s">
        <v>400</v>
      </c>
      <c r="B88" s="3">
        <v>73100</v>
      </c>
      <c r="C88" t="s">
        <v>208</v>
      </c>
      <c r="D88" s="3">
        <v>73100</v>
      </c>
      <c r="E88" s="3">
        <v>320</v>
      </c>
      <c r="F88" t="s">
        <v>81</v>
      </c>
      <c r="G88">
        <v>1</v>
      </c>
      <c r="H88" s="4">
        <v>174</v>
      </c>
      <c r="K88" s="4">
        <v>46.98</v>
      </c>
      <c r="L88" s="8">
        <v>18.82</v>
      </c>
      <c r="M88" s="8">
        <v>34.5</v>
      </c>
      <c r="N88" s="8">
        <v>73.260000000000005</v>
      </c>
      <c r="O88" s="8">
        <v>22.77</v>
      </c>
      <c r="P88" s="8">
        <v>80.59</v>
      </c>
      <c r="Q88" s="8">
        <v>115.29</v>
      </c>
      <c r="R88" s="8">
        <v>137.81</v>
      </c>
      <c r="S88" s="8">
        <v>133.66999999999999</v>
      </c>
      <c r="T88" s="8">
        <v>110.24</v>
      </c>
      <c r="U88" s="8">
        <v>137.81</v>
      </c>
      <c r="V88" s="8">
        <v>85.38</v>
      </c>
      <c r="W88" s="8">
        <v>73.260000000000005</v>
      </c>
      <c r="X88" s="8">
        <v>137.81</v>
      </c>
      <c r="Y88" s="8">
        <v>123.32</v>
      </c>
      <c r="Z88" s="8" t="s">
        <v>399</v>
      </c>
      <c r="AA88" s="8">
        <v>22.58</v>
      </c>
      <c r="AB88" s="8">
        <v>80.900000000000006</v>
      </c>
      <c r="AC88" s="8">
        <v>73.08</v>
      </c>
      <c r="AD88" s="8">
        <v>130.5</v>
      </c>
      <c r="AE88" s="8">
        <v>22.58</v>
      </c>
      <c r="AF88" s="8">
        <v>73.430000000000007</v>
      </c>
      <c r="AG88" s="8">
        <v>66.989999999999995</v>
      </c>
      <c r="AH88" s="8" t="s">
        <v>399</v>
      </c>
      <c r="AI88" s="8">
        <v>14.95</v>
      </c>
      <c r="AJ88" s="8">
        <v>73.260000000000005</v>
      </c>
      <c r="AK88" s="8">
        <v>70.08</v>
      </c>
      <c r="AL88" s="8">
        <v>14.95</v>
      </c>
      <c r="AM88" s="8">
        <v>73.260000000000005</v>
      </c>
      <c r="AN88" s="8">
        <v>81.59</v>
      </c>
    </row>
    <row r="89" spans="1:40" x14ac:dyDescent="0.45">
      <c r="A89" t="s">
        <v>400</v>
      </c>
      <c r="B89" s="5" t="s">
        <v>36</v>
      </c>
      <c r="C89" s="6" t="s">
        <v>208</v>
      </c>
      <c r="D89" s="5"/>
      <c r="E89" s="5"/>
      <c r="F89" s="6"/>
      <c r="G89" s="6"/>
      <c r="H89" s="7">
        <f>SUBTOTAL(109, H$88:H88)</f>
        <v>174</v>
      </c>
      <c r="I89" s="6">
        <f>SMALL(K89:$AN89,COUNTIF(K89:$AN89,0)+1)</f>
        <v>14.95</v>
      </c>
      <c r="J89" s="7">
        <f>MAX(K89:$AN89)</f>
        <v>137.81</v>
      </c>
      <c r="K89" s="7">
        <f>SUBTOTAL(109, K$88:K88)</f>
        <v>46.98</v>
      </c>
      <c r="L89" s="9">
        <f>SUBTOTAL(109, L$88:L88)</f>
        <v>18.82</v>
      </c>
      <c r="M89" s="9">
        <f>SUBTOTAL(109, M$88:M88)</f>
        <v>34.5</v>
      </c>
      <c r="N89" s="9">
        <f>SUBTOTAL(109, N$88:N88)</f>
        <v>73.260000000000005</v>
      </c>
      <c r="O89" s="9">
        <f>SUBTOTAL(109, O$88:O88)</f>
        <v>22.77</v>
      </c>
      <c r="P89" s="9">
        <f>SUBTOTAL(109, P$88:P88)</f>
        <v>80.59</v>
      </c>
      <c r="Q89" s="9">
        <f>SUBTOTAL(109, Q$88:Q88)</f>
        <v>115.29</v>
      </c>
      <c r="R89" s="9">
        <f>SUBTOTAL(109, R$88:R88)</f>
        <v>137.81</v>
      </c>
      <c r="S89" s="9">
        <f>SUBTOTAL(109, S$88:S88)</f>
        <v>133.66999999999999</v>
      </c>
      <c r="T89" s="9">
        <f>SUBTOTAL(109, T$88:T88)</f>
        <v>110.24</v>
      </c>
      <c r="U89" s="9">
        <f>SUBTOTAL(109, U$88:U88)</f>
        <v>137.81</v>
      </c>
      <c r="V89" s="9">
        <f>SUBTOTAL(109, V$88:V88)</f>
        <v>85.38</v>
      </c>
      <c r="W89" s="9">
        <f>SUBTOTAL(109, W$88:W88)</f>
        <v>73.260000000000005</v>
      </c>
      <c r="X89" s="9">
        <f>SUBTOTAL(109, X$88:X88)</f>
        <v>137.81</v>
      </c>
      <c r="Y89" s="9">
        <f>SUBTOTAL(109, Y$88:Y88)</f>
        <v>123.32</v>
      </c>
      <c r="Z89" s="9">
        <f>SUBTOTAL(109, Z$88:Z88)</f>
        <v>0</v>
      </c>
      <c r="AA89" s="9">
        <f>SUBTOTAL(109, AA$88:AA88)</f>
        <v>22.58</v>
      </c>
      <c r="AB89" s="9">
        <f>SUBTOTAL(109, AB$88:AB88)</f>
        <v>80.900000000000006</v>
      </c>
      <c r="AC89" s="9">
        <f>SUBTOTAL(109, AC$88:AC88)</f>
        <v>73.08</v>
      </c>
      <c r="AD89" s="9">
        <f>SUBTOTAL(109, AD$88:AD88)</f>
        <v>130.5</v>
      </c>
      <c r="AE89" s="9">
        <f>SUBTOTAL(109, AE$88:AE88)</f>
        <v>22.58</v>
      </c>
      <c r="AF89" s="9">
        <f>SUBTOTAL(109, AF$88:AF88)</f>
        <v>73.430000000000007</v>
      </c>
      <c r="AG89" s="9">
        <f>SUBTOTAL(109, AG$88:AG88)</f>
        <v>66.989999999999995</v>
      </c>
      <c r="AH89" s="9">
        <f>SUBTOTAL(109, AH$88:AH88)</f>
        <v>0</v>
      </c>
      <c r="AI89" s="9">
        <f>SUBTOTAL(109, AI$88:AI88)</f>
        <v>14.95</v>
      </c>
      <c r="AJ89" s="9">
        <f>SUBTOTAL(109, AJ$88:AJ88)</f>
        <v>73.260000000000005</v>
      </c>
      <c r="AK89" s="9">
        <f>SUBTOTAL(109, AK$88:AK88)</f>
        <v>70.08</v>
      </c>
      <c r="AL89" s="9">
        <f>SUBTOTAL(109, AL$88:AL88)</f>
        <v>14.95</v>
      </c>
      <c r="AM89" s="9">
        <f>SUBTOTAL(109, AM$88:AM88)</f>
        <v>73.260000000000005</v>
      </c>
      <c r="AN89" s="9">
        <f>SUBTOTAL(109, AN$88:AN88)</f>
        <v>81.59</v>
      </c>
    </row>
    <row r="90" spans="1:40" x14ac:dyDescent="0.45">
      <c r="A90" t="s">
        <v>400</v>
      </c>
      <c r="B90" s="3">
        <v>73501</v>
      </c>
      <c r="C90" t="s">
        <v>209</v>
      </c>
      <c r="D90" s="3">
        <v>73501</v>
      </c>
      <c r="E90" s="3">
        <v>320</v>
      </c>
      <c r="F90" t="s">
        <v>81</v>
      </c>
      <c r="G90">
        <v>1</v>
      </c>
      <c r="H90" s="4">
        <v>174</v>
      </c>
      <c r="K90" s="4">
        <v>46.98</v>
      </c>
      <c r="L90" s="8">
        <v>14.92</v>
      </c>
      <c r="M90" s="8">
        <v>33.9</v>
      </c>
      <c r="N90" s="8">
        <v>73.260000000000005</v>
      </c>
      <c r="O90" s="8">
        <v>18.05</v>
      </c>
      <c r="P90" s="8">
        <v>80.59</v>
      </c>
      <c r="Q90" s="8">
        <v>115.29</v>
      </c>
      <c r="R90" s="8">
        <v>137.81</v>
      </c>
      <c r="S90" s="8">
        <v>133.66999999999999</v>
      </c>
      <c r="T90" s="8">
        <v>110.24</v>
      </c>
      <c r="U90" s="8">
        <v>137.81</v>
      </c>
      <c r="V90" s="8">
        <v>85.38</v>
      </c>
      <c r="W90" s="8">
        <v>73.260000000000005</v>
      </c>
      <c r="X90" s="8">
        <v>137.81</v>
      </c>
      <c r="Y90" s="8">
        <v>123.32</v>
      </c>
      <c r="Z90" s="8" t="s">
        <v>399</v>
      </c>
      <c r="AA90" s="8">
        <v>17.899999999999999</v>
      </c>
      <c r="AB90" s="8">
        <v>80.900000000000006</v>
      </c>
      <c r="AC90" s="8">
        <v>73.08</v>
      </c>
      <c r="AD90" s="8">
        <v>130.5</v>
      </c>
      <c r="AE90" s="8">
        <v>17.899999999999999</v>
      </c>
      <c r="AF90" s="8">
        <v>73.430000000000007</v>
      </c>
      <c r="AG90" s="8">
        <v>66.989999999999995</v>
      </c>
      <c r="AH90" s="8" t="s">
        <v>399</v>
      </c>
      <c r="AI90" s="8">
        <v>19.399999999999999</v>
      </c>
      <c r="AJ90" s="8">
        <v>73.260000000000005</v>
      </c>
      <c r="AK90" s="8">
        <v>143.16</v>
      </c>
      <c r="AL90" s="8">
        <v>19.399999999999999</v>
      </c>
      <c r="AM90" s="8">
        <v>73.260000000000005</v>
      </c>
      <c r="AN90" s="8">
        <v>81.59</v>
      </c>
    </row>
    <row r="91" spans="1:40" x14ac:dyDescent="0.45">
      <c r="A91" t="s">
        <v>400</v>
      </c>
      <c r="B91" s="5" t="s">
        <v>36</v>
      </c>
      <c r="C91" s="6" t="s">
        <v>209</v>
      </c>
      <c r="D91" s="5"/>
      <c r="E91" s="5"/>
      <c r="F91" s="6"/>
      <c r="G91" s="6"/>
      <c r="H91" s="7">
        <f>SUBTOTAL(109, H$90:H90)</f>
        <v>174</v>
      </c>
      <c r="I91" s="6">
        <f>SMALL(K91:$AN91,COUNTIF(K91:$AN91,0)+1)</f>
        <v>14.92</v>
      </c>
      <c r="J91" s="7">
        <f>MAX(K91:$AN91)</f>
        <v>143.16</v>
      </c>
      <c r="K91" s="7">
        <f>SUBTOTAL(109, K$90:K90)</f>
        <v>46.98</v>
      </c>
      <c r="L91" s="9">
        <f>SUBTOTAL(109, L$90:L90)</f>
        <v>14.92</v>
      </c>
      <c r="M91" s="9">
        <f>SUBTOTAL(109, M$90:M90)</f>
        <v>33.9</v>
      </c>
      <c r="N91" s="9">
        <f>SUBTOTAL(109, N$90:N90)</f>
        <v>73.260000000000005</v>
      </c>
      <c r="O91" s="9">
        <f>SUBTOTAL(109, O$90:O90)</f>
        <v>18.05</v>
      </c>
      <c r="P91" s="9">
        <f>SUBTOTAL(109, P$90:P90)</f>
        <v>80.59</v>
      </c>
      <c r="Q91" s="9">
        <f>SUBTOTAL(109, Q$90:Q90)</f>
        <v>115.29</v>
      </c>
      <c r="R91" s="9">
        <f>SUBTOTAL(109, R$90:R90)</f>
        <v>137.81</v>
      </c>
      <c r="S91" s="9">
        <f>SUBTOTAL(109, S$90:S90)</f>
        <v>133.66999999999999</v>
      </c>
      <c r="T91" s="9">
        <f>SUBTOTAL(109, T$90:T90)</f>
        <v>110.24</v>
      </c>
      <c r="U91" s="9">
        <f>SUBTOTAL(109, U$90:U90)</f>
        <v>137.81</v>
      </c>
      <c r="V91" s="9">
        <f>SUBTOTAL(109, V$90:V90)</f>
        <v>85.38</v>
      </c>
      <c r="W91" s="9">
        <f>SUBTOTAL(109, W$90:W90)</f>
        <v>73.260000000000005</v>
      </c>
      <c r="X91" s="9">
        <f>SUBTOTAL(109, X$90:X90)</f>
        <v>137.81</v>
      </c>
      <c r="Y91" s="9">
        <f>SUBTOTAL(109, Y$90:Y90)</f>
        <v>123.32</v>
      </c>
      <c r="Z91" s="9">
        <f>SUBTOTAL(109, Z$90:Z90)</f>
        <v>0</v>
      </c>
      <c r="AA91" s="9">
        <f>SUBTOTAL(109, AA$90:AA90)</f>
        <v>17.899999999999999</v>
      </c>
      <c r="AB91" s="9">
        <f>SUBTOTAL(109, AB$90:AB90)</f>
        <v>80.900000000000006</v>
      </c>
      <c r="AC91" s="9">
        <f>SUBTOTAL(109, AC$90:AC90)</f>
        <v>73.08</v>
      </c>
      <c r="AD91" s="9">
        <f>SUBTOTAL(109, AD$90:AD90)</f>
        <v>130.5</v>
      </c>
      <c r="AE91" s="9">
        <f>SUBTOTAL(109, AE$90:AE90)</f>
        <v>17.899999999999999</v>
      </c>
      <c r="AF91" s="9">
        <f>SUBTOTAL(109, AF$90:AF90)</f>
        <v>73.430000000000007</v>
      </c>
      <c r="AG91" s="9">
        <f>SUBTOTAL(109, AG$90:AG90)</f>
        <v>66.989999999999995</v>
      </c>
      <c r="AH91" s="9">
        <f>SUBTOTAL(109, AH$90:AH90)</f>
        <v>0</v>
      </c>
      <c r="AI91" s="9">
        <f>SUBTOTAL(109, AI$90:AI90)</f>
        <v>19.399999999999999</v>
      </c>
      <c r="AJ91" s="9">
        <f>SUBTOTAL(109, AJ$90:AJ90)</f>
        <v>73.260000000000005</v>
      </c>
      <c r="AK91" s="9">
        <f>SUBTOTAL(109, AK$90:AK90)</f>
        <v>143.16</v>
      </c>
      <c r="AL91" s="9">
        <f>SUBTOTAL(109, AL$90:AL90)</f>
        <v>19.399999999999999</v>
      </c>
      <c r="AM91" s="9">
        <f>SUBTOTAL(109, AM$90:AM90)</f>
        <v>73.260000000000005</v>
      </c>
      <c r="AN91" s="9">
        <f>SUBTOTAL(109, AN$90:AN90)</f>
        <v>81.59</v>
      </c>
    </row>
    <row r="92" spans="1:40" x14ac:dyDescent="0.45">
      <c r="A92" t="s">
        <v>400</v>
      </c>
      <c r="B92" s="3">
        <v>73521</v>
      </c>
      <c r="C92" t="s">
        <v>210</v>
      </c>
      <c r="D92" s="3">
        <v>73521</v>
      </c>
      <c r="E92" s="3">
        <v>320</v>
      </c>
      <c r="F92" t="s">
        <v>81</v>
      </c>
      <c r="G92">
        <v>1</v>
      </c>
      <c r="H92" s="4">
        <v>298</v>
      </c>
      <c r="K92" s="4">
        <v>80.459999999999994</v>
      </c>
      <c r="L92" s="8">
        <v>30.02</v>
      </c>
      <c r="M92" s="8">
        <v>47.21</v>
      </c>
      <c r="N92" s="8">
        <v>98.69</v>
      </c>
      <c r="O92" s="8">
        <v>36.32</v>
      </c>
      <c r="P92" s="8">
        <v>108.55</v>
      </c>
      <c r="Q92" s="8">
        <v>161.91999999999999</v>
      </c>
      <c r="R92" s="8">
        <v>185.62</v>
      </c>
      <c r="S92" s="8">
        <v>180.05</v>
      </c>
      <c r="T92" s="8">
        <v>148.49</v>
      </c>
      <c r="U92" s="8">
        <v>185.62</v>
      </c>
      <c r="V92" s="8">
        <v>115.01</v>
      </c>
      <c r="W92" s="8">
        <v>98.69</v>
      </c>
      <c r="X92" s="8">
        <v>185.62</v>
      </c>
      <c r="Y92" s="8">
        <v>173.18</v>
      </c>
      <c r="Z92" s="8" t="s">
        <v>399</v>
      </c>
      <c r="AA92" s="8">
        <v>36.020000000000003</v>
      </c>
      <c r="AB92" s="8">
        <v>108.97</v>
      </c>
      <c r="AC92" s="8">
        <v>125.16</v>
      </c>
      <c r="AD92" s="8">
        <v>223.5</v>
      </c>
      <c r="AE92" s="8">
        <v>36.020000000000003</v>
      </c>
      <c r="AF92" s="8">
        <v>125.76</v>
      </c>
      <c r="AG92" s="8">
        <v>114.73</v>
      </c>
      <c r="AH92" s="8" t="s">
        <v>399</v>
      </c>
      <c r="AI92" s="8">
        <v>27</v>
      </c>
      <c r="AJ92" s="8">
        <v>98.69</v>
      </c>
      <c r="AK92" s="8">
        <v>276.89999999999998</v>
      </c>
      <c r="AL92" s="8">
        <v>27</v>
      </c>
      <c r="AM92" s="8">
        <v>98.69</v>
      </c>
      <c r="AN92" s="8">
        <v>109.9</v>
      </c>
    </row>
    <row r="93" spans="1:40" x14ac:dyDescent="0.45">
      <c r="A93" t="s">
        <v>400</v>
      </c>
      <c r="B93" s="5" t="s">
        <v>36</v>
      </c>
      <c r="C93" s="6" t="s">
        <v>210</v>
      </c>
      <c r="D93" s="5"/>
      <c r="E93" s="5"/>
      <c r="F93" s="6"/>
      <c r="G93" s="6"/>
      <c r="H93" s="7">
        <f>SUBTOTAL(109, H$92:H92)</f>
        <v>298</v>
      </c>
      <c r="I93" s="6">
        <f>SMALL(K93:$AN93,COUNTIF(K93:$AN93,0)+1)</f>
        <v>27</v>
      </c>
      <c r="J93" s="7">
        <f>MAX(K93:$AN93)</f>
        <v>276.89999999999998</v>
      </c>
      <c r="K93" s="7">
        <f>SUBTOTAL(109, K$92:K92)</f>
        <v>80.459999999999994</v>
      </c>
      <c r="L93" s="9">
        <f>SUBTOTAL(109, L$92:L92)</f>
        <v>30.02</v>
      </c>
      <c r="M93" s="9">
        <f>SUBTOTAL(109, M$92:M92)</f>
        <v>47.21</v>
      </c>
      <c r="N93" s="9">
        <f>SUBTOTAL(109, N$92:N92)</f>
        <v>98.69</v>
      </c>
      <c r="O93" s="9">
        <f>SUBTOTAL(109, O$92:O92)</f>
        <v>36.32</v>
      </c>
      <c r="P93" s="9">
        <f>SUBTOTAL(109, P$92:P92)</f>
        <v>108.55</v>
      </c>
      <c r="Q93" s="9">
        <f>SUBTOTAL(109, Q$92:Q92)</f>
        <v>161.91999999999999</v>
      </c>
      <c r="R93" s="9">
        <f>SUBTOTAL(109, R$92:R92)</f>
        <v>185.62</v>
      </c>
      <c r="S93" s="9">
        <f>SUBTOTAL(109, S$92:S92)</f>
        <v>180.05</v>
      </c>
      <c r="T93" s="9">
        <f>SUBTOTAL(109, T$92:T92)</f>
        <v>148.49</v>
      </c>
      <c r="U93" s="9">
        <f>SUBTOTAL(109, U$92:U92)</f>
        <v>185.62</v>
      </c>
      <c r="V93" s="9">
        <f>SUBTOTAL(109, V$92:V92)</f>
        <v>115.01</v>
      </c>
      <c r="W93" s="9">
        <f>SUBTOTAL(109, W$92:W92)</f>
        <v>98.69</v>
      </c>
      <c r="X93" s="9">
        <f>SUBTOTAL(109, X$92:X92)</f>
        <v>185.62</v>
      </c>
      <c r="Y93" s="9">
        <f>SUBTOTAL(109, Y$92:Y92)</f>
        <v>173.18</v>
      </c>
      <c r="Z93" s="9">
        <f>SUBTOTAL(109, Z$92:Z92)</f>
        <v>0</v>
      </c>
      <c r="AA93" s="9">
        <f>SUBTOTAL(109, AA$92:AA92)</f>
        <v>36.020000000000003</v>
      </c>
      <c r="AB93" s="9">
        <f>SUBTOTAL(109, AB$92:AB92)</f>
        <v>108.97</v>
      </c>
      <c r="AC93" s="9">
        <f>SUBTOTAL(109, AC$92:AC92)</f>
        <v>125.16</v>
      </c>
      <c r="AD93" s="9">
        <f>SUBTOTAL(109, AD$92:AD92)</f>
        <v>223.5</v>
      </c>
      <c r="AE93" s="9">
        <f>SUBTOTAL(109, AE$92:AE92)</f>
        <v>36.020000000000003</v>
      </c>
      <c r="AF93" s="9">
        <f>SUBTOTAL(109, AF$92:AF92)</f>
        <v>125.76</v>
      </c>
      <c r="AG93" s="9">
        <f>SUBTOTAL(109, AG$92:AG92)</f>
        <v>114.73</v>
      </c>
      <c r="AH93" s="9">
        <f>SUBTOTAL(109, AH$92:AH92)</f>
        <v>0</v>
      </c>
      <c r="AI93" s="9">
        <f>SUBTOTAL(109, AI$92:AI92)</f>
        <v>27</v>
      </c>
      <c r="AJ93" s="9">
        <f>SUBTOTAL(109, AJ$92:AJ92)</f>
        <v>98.69</v>
      </c>
      <c r="AK93" s="9">
        <f>SUBTOTAL(109, AK$92:AK92)</f>
        <v>276.89999999999998</v>
      </c>
      <c r="AL93" s="9">
        <f>SUBTOTAL(109, AL$92:AL92)</f>
        <v>27</v>
      </c>
      <c r="AM93" s="9">
        <f>SUBTOTAL(109, AM$92:AM92)</f>
        <v>98.69</v>
      </c>
      <c r="AN93" s="9">
        <f>SUBTOTAL(109, AN$92:AN92)</f>
        <v>109.9</v>
      </c>
    </row>
    <row r="94" spans="1:40" x14ac:dyDescent="0.45">
      <c r="A94" t="s">
        <v>400</v>
      </c>
      <c r="B94" s="3">
        <v>73552</v>
      </c>
      <c r="C94" t="s">
        <v>211</v>
      </c>
      <c r="D94" s="3">
        <v>73552</v>
      </c>
      <c r="E94" s="3">
        <v>320</v>
      </c>
      <c r="F94" t="s">
        <v>81</v>
      </c>
      <c r="G94">
        <v>1</v>
      </c>
      <c r="H94" s="4">
        <v>174</v>
      </c>
      <c r="K94" s="4">
        <v>46.98</v>
      </c>
      <c r="L94" s="8">
        <v>17.05</v>
      </c>
      <c r="M94" s="8">
        <v>38.74</v>
      </c>
      <c r="N94" s="8">
        <v>73.260000000000005</v>
      </c>
      <c r="O94" s="8">
        <v>20.64</v>
      </c>
      <c r="P94" s="8">
        <v>80.59</v>
      </c>
      <c r="Q94" s="8">
        <v>115.29</v>
      </c>
      <c r="R94" s="8">
        <v>137.81</v>
      </c>
      <c r="S94" s="8">
        <v>133.66999999999999</v>
      </c>
      <c r="T94" s="8">
        <v>110.24</v>
      </c>
      <c r="U94" s="8">
        <v>137.81</v>
      </c>
      <c r="V94" s="8">
        <v>85.38</v>
      </c>
      <c r="W94" s="8">
        <v>73.260000000000005</v>
      </c>
      <c r="X94" s="8">
        <v>137.81</v>
      </c>
      <c r="Y94" s="8">
        <v>123.32</v>
      </c>
      <c r="Z94" s="8" t="s">
        <v>399</v>
      </c>
      <c r="AA94" s="8">
        <v>20.46</v>
      </c>
      <c r="AB94" s="8">
        <v>80.900000000000006</v>
      </c>
      <c r="AC94" s="8">
        <v>73.08</v>
      </c>
      <c r="AD94" s="8">
        <v>130.5</v>
      </c>
      <c r="AE94" s="8">
        <v>20.46</v>
      </c>
      <c r="AF94" s="8">
        <v>73.430000000000007</v>
      </c>
      <c r="AG94" s="8">
        <v>66.989999999999995</v>
      </c>
      <c r="AH94" s="8" t="s">
        <v>399</v>
      </c>
      <c r="AI94" s="8">
        <v>22.17</v>
      </c>
      <c r="AJ94" s="8">
        <v>73.260000000000005</v>
      </c>
      <c r="AK94" s="8">
        <v>136.41999999999999</v>
      </c>
      <c r="AL94" s="8">
        <v>22.17</v>
      </c>
      <c r="AM94" s="8">
        <v>73.260000000000005</v>
      </c>
      <c r="AN94" s="8">
        <v>81.59</v>
      </c>
    </row>
    <row r="95" spans="1:40" x14ac:dyDescent="0.45">
      <c r="A95" t="s">
        <v>400</v>
      </c>
      <c r="B95" s="5" t="s">
        <v>36</v>
      </c>
      <c r="C95" s="6" t="s">
        <v>211</v>
      </c>
      <c r="D95" s="5"/>
      <c r="E95" s="5"/>
      <c r="F95" s="6"/>
      <c r="G95" s="6"/>
      <c r="H95" s="7">
        <f>SUBTOTAL(109, H$94:H94)</f>
        <v>174</v>
      </c>
      <c r="I95" s="6">
        <f>SMALL(K95:$AN95,COUNTIF(K95:$AN95,0)+1)</f>
        <v>17.05</v>
      </c>
      <c r="J95" s="7">
        <f>MAX(K95:$AN95)</f>
        <v>137.81</v>
      </c>
      <c r="K95" s="7">
        <f>SUBTOTAL(109, K$94:K94)</f>
        <v>46.98</v>
      </c>
      <c r="L95" s="9">
        <f>SUBTOTAL(109, L$94:L94)</f>
        <v>17.05</v>
      </c>
      <c r="M95" s="9">
        <f>SUBTOTAL(109, M$94:M94)</f>
        <v>38.74</v>
      </c>
      <c r="N95" s="9">
        <f>SUBTOTAL(109, N$94:N94)</f>
        <v>73.260000000000005</v>
      </c>
      <c r="O95" s="9">
        <f>SUBTOTAL(109, O$94:O94)</f>
        <v>20.64</v>
      </c>
      <c r="P95" s="9">
        <f>SUBTOTAL(109, P$94:P94)</f>
        <v>80.59</v>
      </c>
      <c r="Q95" s="9">
        <f>SUBTOTAL(109, Q$94:Q94)</f>
        <v>115.29</v>
      </c>
      <c r="R95" s="9">
        <f>SUBTOTAL(109, R$94:R94)</f>
        <v>137.81</v>
      </c>
      <c r="S95" s="9">
        <f>SUBTOTAL(109, S$94:S94)</f>
        <v>133.66999999999999</v>
      </c>
      <c r="T95" s="9">
        <f>SUBTOTAL(109, T$94:T94)</f>
        <v>110.24</v>
      </c>
      <c r="U95" s="9">
        <f>SUBTOTAL(109, U$94:U94)</f>
        <v>137.81</v>
      </c>
      <c r="V95" s="9">
        <f>SUBTOTAL(109, V$94:V94)</f>
        <v>85.38</v>
      </c>
      <c r="W95" s="9">
        <f>SUBTOTAL(109, W$94:W94)</f>
        <v>73.260000000000005</v>
      </c>
      <c r="X95" s="9">
        <f>SUBTOTAL(109, X$94:X94)</f>
        <v>137.81</v>
      </c>
      <c r="Y95" s="9">
        <f>SUBTOTAL(109, Y$94:Y94)</f>
        <v>123.32</v>
      </c>
      <c r="Z95" s="9">
        <f>SUBTOTAL(109, Z$94:Z94)</f>
        <v>0</v>
      </c>
      <c r="AA95" s="9">
        <f>SUBTOTAL(109, AA$94:AA94)</f>
        <v>20.46</v>
      </c>
      <c r="AB95" s="9">
        <f>SUBTOTAL(109, AB$94:AB94)</f>
        <v>80.900000000000006</v>
      </c>
      <c r="AC95" s="9">
        <f>SUBTOTAL(109, AC$94:AC94)</f>
        <v>73.08</v>
      </c>
      <c r="AD95" s="9">
        <f>SUBTOTAL(109, AD$94:AD94)</f>
        <v>130.5</v>
      </c>
      <c r="AE95" s="9">
        <f>SUBTOTAL(109, AE$94:AE94)</f>
        <v>20.46</v>
      </c>
      <c r="AF95" s="9">
        <f>SUBTOTAL(109, AF$94:AF94)</f>
        <v>73.430000000000007</v>
      </c>
      <c r="AG95" s="9">
        <f>SUBTOTAL(109, AG$94:AG94)</f>
        <v>66.989999999999995</v>
      </c>
      <c r="AH95" s="9">
        <f>SUBTOTAL(109, AH$94:AH94)</f>
        <v>0</v>
      </c>
      <c r="AI95" s="9">
        <f>SUBTOTAL(109, AI$94:AI94)</f>
        <v>22.17</v>
      </c>
      <c r="AJ95" s="9">
        <f>SUBTOTAL(109, AJ$94:AJ94)</f>
        <v>73.260000000000005</v>
      </c>
      <c r="AK95" s="9">
        <f>SUBTOTAL(109, AK$94:AK94)</f>
        <v>136.41999999999999</v>
      </c>
      <c r="AL95" s="9">
        <f>SUBTOTAL(109, AL$94:AL94)</f>
        <v>22.17</v>
      </c>
      <c r="AM95" s="9">
        <f>SUBTOTAL(109, AM$94:AM94)</f>
        <v>73.260000000000005</v>
      </c>
      <c r="AN95" s="9">
        <f>SUBTOTAL(109, AN$94:AN94)</f>
        <v>81.59</v>
      </c>
    </row>
    <row r="96" spans="1:40" x14ac:dyDescent="0.45">
      <c r="A96" t="s">
        <v>400</v>
      </c>
      <c r="B96" s="3">
        <v>73564</v>
      </c>
      <c r="C96" t="s">
        <v>212</v>
      </c>
      <c r="D96" s="3">
        <v>73564</v>
      </c>
      <c r="E96" s="3">
        <v>320</v>
      </c>
      <c r="F96" t="s">
        <v>81</v>
      </c>
      <c r="G96">
        <v>1</v>
      </c>
      <c r="H96" s="4">
        <v>174</v>
      </c>
      <c r="K96" s="4">
        <v>46.98</v>
      </c>
      <c r="L96" s="8">
        <v>32.450000000000003</v>
      </c>
      <c r="M96" s="8">
        <v>47.21</v>
      </c>
      <c r="N96" s="8">
        <v>98.69</v>
      </c>
      <c r="O96" s="8">
        <v>39.270000000000003</v>
      </c>
      <c r="P96" s="8">
        <v>108.55</v>
      </c>
      <c r="Q96" s="8">
        <v>161.91999999999999</v>
      </c>
      <c r="R96" s="8">
        <v>174</v>
      </c>
      <c r="S96" s="8">
        <v>174</v>
      </c>
      <c r="T96" s="8">
        <v>148.49</v>
      </c>
      <c r="U96" s="8">
        <v>174</v>
      </c>
      <c r="V96" s="8">
        <v>115.01</v>
      </c>
      <c r="W96" s="8">
        <v>98.69</v>
      </c>
      <c r="X96" s="8">
        <v>174</v>
      </c>
      <c r="Y96" s="8">
        <v>173.18</v>
      </c>
      <c r="Z96" s="8" t="s">
        <v>399</v>
      </c>
      <c r="AA96" s="8">
        <v>38.94</v>
      </c>
      <c r="AB96" s="8">
        <v>108.97</v>
      </c>
      <c r="AC96" s="8">
        <v>73.08</v>
      </c>
      <c r="AD96" s="8">
        <v>130.5</v>
      </c>
      <c r="AE96" s="8">
        <v>38.94</v>
      </c>
      <c r="AF96" s="8">
        <v>73.430000000000007</v>
      </c>
      <c r="AG96" s="8">
        <v>66.989999999999995</v>
      </c>
      <c r="AH96" s="8" t="s">
        <v>399</v>
      </c>
      <c r="AI96" s="8">
        <v>29.15</v>
      </c>
      <c r="AJ96" s="8">
        <v>98.69</v>
      </c>
      <c r="AK96" s="8">
        <v>88.56</v>
      </c>
      <c r="AL96" s="8">
        <v>29.15</v>
      </c>
      <c r="AM96" s="8">
        <v>98.69</v>
      </c>
      <c r="AN96" s="8">
        <v>109.9</v>
      </c>
    </row>
    <row r="97" spans="1:40" x14ac:dyDescent="0.45">
      <c r="A97" t="s">
        <v>400</v>
      </c>
      <c r="B97" s="5" t="s">
        <v>36</v>
      </c>
      <c r="C97" s="6" t="s">
        <v>212</v>
      </c>
      <c r="D97" s="5"/>
      <c r="E97" s="5"/>
      <c r="F97" s="6"/>
      <c r="G97" s="6"/>
      <c r="H97" s="7">
        <f>SUBTOTAL(109, H$96:H96)</f>
        <v>174</v>
      </c>
      <c r="I97" s="6">
        <f>SMALL(K97:$AN97,COUNTIF(K97:$AN97,0)+1)</f>
        <v>29.15</v>
      </c>
      <c r="J97" s="7">
        <f>MAX(K97:$AN97)</f>
        <v>174</v>
      </c>
      <c r="K97" s="7">
        <f>SUBTOTAL(109, K$96:K96)</f>
        <v>46.98</v>
      </c>
      <c r="L97" s="9">
        <f>SUBTOTAL(109, L$96:L96)</f>
        <v>32.450000000000003</v>
      </c>
      <c r="M97" s="9">
        <f>SUBTOTAL(109, M$96:M96)</f>
        <v>47.21</v>
      </c>
      <c r="N97" s="9">
        <f>SUBTOTAL(109, N$96:N96)</f>
        <v>98.69</v>
      </c>
      <c r="O97" s="9">
        <f>SUBTOTAL(109, O$96:O96)</f>
        <v>39.270000000000003</v>
      </c>
      <c r="P97" s="9">
        <f>SUBTOTAL(109, P$96:P96)</f>
        <v>108.55</v>
      </c>
      <c r="Q97" s="9">
        <f>SUBTOTAL(109, Q$96:Q96)</f>
        <v>161.91999999999999</v>
      </c>
      <c r="R97" s="9">
        <f>SUBTOTAL(109, R$96:R96)</f>
        <v>174</v>
      </c>
      <c r="S97" s="9">
        <f>SUBTOTAL(109, S$96:S96)</f>
        <v>174</v>
      </c>
      <c r="T97" s="9">
        <f>SUBTOTAL(109, T$96:T96)</f>
        <v>148.49</v>
      </c>
      <c r="U97" s="9">
        <f>SUBTOTAL(109, U$96:U96)</f>
        <v>174</v>
      </c>
      <c r="V97" s="9">
        <f>SUBTOTAL(109, V$96:V96)</f>
        <v>115.01</v>
      </c>
      <c r="W97" s="9">
        <f>SUBTOTAL(109, W$96:W96)</f>
        <v>98.69</v>
      </c>
      <c r="X97" s="9">
        <f>SUBTOTAL(109, X$96:X96)</f>
        <v>174</v>
      </c>
      <c r="Y97" s="9">
        <f>SUBTOTAL(109, Y$96:Y96)</f>
        <v>173.18</v>
      </c>
      <c r="Z97" s="9">
        <f>SUBTOTAL(109, Z$96:Z96)</f>
        <v>0</v>
      </c>
      <c r="AA97" s="9">
        <f>SUBTOTAL(109, AA$96:AA96)</f>
        <v>38.94</v>
      </c>
      <c r="AB97" s="9">
        <f>SUBTOTAL(109, AB$96:AB96)</f>
        <v>108.97</v>
      </c>
      <c r="AC97" s="9">
        <f>SUBTOTAL(109, AC$96:AC96)</f>
        <v>73.08</v>
      </c>
      <c r="AD97" s="9">
        <f>SUBTOTAL(109, AD$96:AD96)</f>
        <v>130.5</v>
      </c>
      <c r="AE97" s="9">
        <f>SUBTOTAL(109, AE$96:AE96)</f>
        <v>38.94</v>
      </c>
      <c r="AF97" s="9">
        <f>SUBTOTAL(109, AF$96:AF96)</f>
        <v>73.430000000000007</v>
      </c>
      <c r="AG97" s="9">
        <f>SUBTOTAL(109, AG$96:AG96)</f>
        <v>66.989999999999995</v>
      </c>
      <c r="AH97" s="9">
        <f>SUBTOTAL(109, AH$96:AH96)</f>
        <v>0</v>
      </c>
      <c r="AI97" s="9">
        <f>SUBTOTAL(109, AI$96:AI96)</f>
        <v>29.15</v>
      </c>
      <c r="AJ97" s="9">
        <f>SUBTOTAL(109, AJ$96:AJ96)</f>
        <v>98.69</v>
      </c>
      <c r="AK97" s="9">
        <f>SUBTOTAL(109, AK$96:AK96)</f>
        <v>88.56</v>
      </c>
      <c r="AL97" s="9">
        <f>SUBTOTAL(109, AL$96:AL96)</f>
        <v>29.15</v>
      </c>
      <c r="AM97" s="9">
        <f>SUBTOTAL(109, AM$96:AM96)</f>
        <v>98.69</v>
      </c>
      <c r="AN97" s="9">
        <f>SUBTOTAL(109, AN$96:AN96)</f>
        <v>109.9</v>
      </c>
    </row>
    <row r="98" spans="1:40" x14ac:dyDescent="0.45">
      <c r="A98" t="s">
        <v>400</v>
      </c>
      <c r="B98" s="3">
        <v>73600</v>
      </c>
      <c r="C98" t="s">
        <v>213</v>
      </c>
      <c r="D98" s="3">
        <v>73600</v>
      </c>
      <c r="E98" s="3">
        <v>320</v>
      </c>
      <c r="F98" t="s">
        <v>81</v>
      </c>
      <c r="G98">
        <v>1</v>
      </c>
      <c r="H98" s="4">
        <v>174</v>
      </c>
      <c r="K98" s="4">
        <v>46.98</v>
      </c>
      <c r="L98" s="8">
        <v>18.82</v>
      </c>
      <c r="M98" s="8">
        <v>36.32</v>
      </c>
      <c r="N98" s="8">
        <v>73.260000000000005</v>
      </c>
      <c r="O98" s="8">
        <v>22.77</v>
      </c>
      <c r="P98" s="8">
        <v>80.59</v>
      </c>
      <c r="Q98" s="8">
        <v>115.29</v>
      </c>
      <c r="R98" s="8">
        <v>137.81</v>
      </c>
      <c r="S98" s="8">
        <v>133.66999999999999</v>
      </c>
      <c r="T98" s="8">
        <v>110.24</v>
      </c>
      <c r="U98" s="8">
        <v>137.81</v>
      </c>
      <c r="V98" s="8">
        <v>85.38</v>
      </c>
      <c r="W98" s="8">
        <v>73.260000000000005</v>
      </c>
      <c r="X98" s="8">
        <v>137.81</v>
      </c>
      <c r="Y98" s="8">
        <v>123.32</v>
      </c>
      <c r="Z98" s="8" t="s">
        <v>399</v>
      </c>
      <c r="AA98" s="8">
        <v>22.58</v>
      </c>
      <c r="AB98" s="8">
        <v>80.900000000000006</v>
      </c>
      <c r="AC98" s="8">
        <v>73.08</v>
      </c>
      <c r="AD98" s="8">
        <v>130.5</v>
      </c>
      <c r="AE98" s="8">
        <v>22.58</v>
      </c>
      <c r="AF98" s="8">
        <v>73.430000000000007</v>
      </c>
      <c r="AG98" s="8">
        <v>66.989999999999995</v>
      </c>
      <c r="AH98" s="8" t="s">
        <v>399</v>
      </c>
      <c r="AI98" s="8">
        <v>14.95</v>
      </c>
      <c r="AJ98" s="8">
        <v>73.260000000000005</v>
      </c>
      <c r="AK98" s="8">
        <v>58.53</v>
      </c>
      <c r="AL98" s="8">
        <v>14.95</v>
      </c>
      <c r="AM98" s="8">
        <v>73.260000000000005</v>
      </c>
      <c r="AN98" s="8">
        <v>81.59</v>
      </c>
    </row>
    <row r="99" spans="1:40" x14ac:dyDescent="0.45">
      <c r="A99" t="s">
        <v>400</v>
      </c>
      <c r="B99" s="5" t="s">
        <v>36</v>
      </c>
      <c r="C99" s="6" t="s">
        <v>213</v>
      </c>
      <c r="D99" s="5"/>
      <c r="E99" s="5"/>
      <c r="F99" s="6"/>
      <c r="G99" s="6"/>
      <c r="H99" s="7">
        <f>SUBTOTAL(109, H$98:H98)</f>
        <v>174</v>
      </c>
      <c r="I99" s="6">
        <f>SMALL(K99:$AN99,COUNTIF(K99:$AN99,0)+1)</f>
        <v>14.95</v>
      </c>
      <c r="J99" s="7">
        <f>MAX(K99:$AN99)</f>
        <v>137.81</v>
      </c>
      <c r="K99" s="7">
        <f>SUBTOTAL(109, K$98:K98)</f>
        <v>46.98</v>
      </c>
      <c r="L99" s="9">
        <f>SUBTOTAL(109, L$98:L98)</f>
        <v>18.82</v>
      </c>
      <c r="M99" s="9">
        <f>SUBTOTAL(109, M$98:M98)</f>
        <v>36.32</v>
      </c>
      <c r="N99" s="9">
        <f>SUBTOTAL(109, N$98:N98)</f>
        <v>73.260000000000005</v>
      </c>
      <c r="O99" s="9">
        <f>SUBTOTAL(109, O$98:O98)</f>
        <v>22.77</v>
      </c>
      <c r="P99" s="9">
        <f>SUBTOTAL(109, P$98:P98)</f>
        <v>80.59</v>
      </c>
      <c r="Q99" s="9">
        <f>SUBTOTAL(109, Q$98:Q98)</f>
        <v>115.29</v>
      </c>
      <c r="R99" s="9">
        <f>SUBTOTAL(109, R$98:R98)</f>
        <v>137.81</v>
      </c>
      <c r="S99" s="9">
        <f>SUBTOTAL(109, S$98:S98)</f>
        <v>133.66999999999999</v>
      </c>
      <c r="T99" s="9">
        <f>SUBTOTAL(109, T$98:T98)</f>
        <v>110.24</v>
      </c>
      <c r="U99" s="9">
        <f>SUBTOTAL(109, U$98:U98)</f>
        <v>137.81</v>
      </c>
      <c r="V99" s="9">
        <f>SUBTOTAL(109, V$98:V98)</f>
        <v>85.38</v>
      </c>
      <c r="W99" s="9">
        <f>SUBTOTAL(109, W$98:W98)</f>
        <v>73.260000000000005</v>
      </c>
      <c r="X99" s="9">
        <f>SUBTOTAL(109, X$98:X98)</f>
        <v>137.81</v>
      </c>
      <c r="Y99" s="9">
        <f>SUBTOTAL(109, Y$98:Y98)</f>
        <v>123.32</v>
      </c>
      <c r="Z99" s="9">
        <f>SUBTOTAL(109, Z$98:Z98)</f>
        <v>0</v>
      </c>
      <c r="AA99" s="9">
        <f>SUBTOTAL(109, AA$98:AA98)</f>
        <v>22.58</v>
      </c>
      <c r="AB99" s="9">
        <f>SUBTOTAL(109, AB$98:AB98)</f>
        <v>80.900000000000006</v>
      </c>
      <c r="AC99" s="9">
        <f>SUBTOTAL(109, AC$98:AC98)</f>
        <v>73.08</v>
      </c>
      <c r="AD99" s="9">
        <f>SUBTOTAL(109, AD$98:AD98)</f>
        <v>130.5</v>
      </c>
      <c r="AE99" s="9">
        <f>SUBTOTAL(109, AE$98:AE98)</f>
        <v>22.58</v>
      </c>
      <c r="AF99" s="9">
        <f>SUBTOTAL(109, AF$98:AF98)</f>
        <v>73.430000000000007</v>
      </c>
      <c r="AG99" s="9">
        <f>SUBTOTAL(109, AG$98:AG98)</f>
        <v>66.989999999999995</v>
      </c>
      <c r="AH99" s="9">
        <f>SUBTOTAL(109, AH$98:AH98)</f>
        <v>0</v>
      </c>
      <c r="AI99" s="9">
        <f>SUBTOTAL(109, AI$98:AI98)</f>
        <v>14.95</v>
      </c>
      <c r="AJ99" s="9">
        <f>SUBTOTAL(109, AJ$98:AJ98)</f>
        <v>73.260000000000005</v>
      </c>
      <c r="AK99" s="9">
        <f>SUBTOTAL(109, AK$98:AK98)</f>
        <v>58.53</v>
      </c>
      <c r="AL99" s="9">
        <f>SUBTOTAL(109, AL$98:AL98)</f>
        <v>14.95</v>
      </c>
      <c r="AM99" s="9">
        <f>SUBTOTAL(109, AM$98:AM98)</f>
        <v>73.260000000000005</v>
      </c>
      <c r="AN99" s="9">
        <f>SUBTOTAL(109, AN$98:AN98)</f>
        <v>81.59</v>
      </c>
    </row>
    <row r="100" spans="1:40" x14ac:dyDescent="0.45">
      <c r="A100" t="s">
        <v>400</v>
      </c>
      <c r="B100" s="3">
        <v>73620</v>
      </c>
      <c r="C100" t="s">
        <v>214</v>
      </c>
      <c r="D100" s="3">
        <v>73620</v>
      </c>
      <c r="E100" s="3">
        <v>320</v>
      </c>
      <c r="F100" t="s">
        <v>81</v>
      </c>
      <c r="G100">
        <v>1</v>
      </c>
      <c r="H100" s="4">
        <v>174</v>
      </c>
      <c r="K100" s="4">
        <v>46.98</v>
      </c>
      <c r="L100" s="8">
        <v>17.32</v>
      </c>
      <c r="M100" s="8">
        <v>30.89</v>
      </c>
      <c r="N100" s="8">
        <v>73.260000000000005</v>
      </c>
      <c r="O100" s="8">
        <v>20.96</v>
      </c>
      <c r="P100" s="8">
        <v>80.59</v>
      </c>
      <c r="Q100" s="8">
        <v>115.29</v>
      </c>
      <c r="R100" s="8">
        <v>137.81</v>
      </c>
      <c r="S100" s="8">
        <v>133.66999999999999</v>
      </c>
      <c r="T100" s="8">
        <v>110.24</v>
      </c>
      <c r="U100" s="8">
        <v>137.81</v>
      </c>
      <c r="V100" s="8">
        <v>85.38</v>
      </c>
      <c r="W100" s="8">
        <v>73.260000000000005</v>
      </c>
      <c r="X100" s="8">
        <v>137.81</v>
      </c>
      <c r="Y100" s="8">
        <v>123.32</v>
      </c>
      <c r="Z100" s="8" t="s">
        <v>399</v>
      </c>
      <c r="AA100" s="8">
        <v>20.78</v>
      </c>
      <c r="AB100" s="8">
        <v>80.900000000000006</v>
      </c>
      <c r="AC100" s="8">
        <v>73.08</v>
      </c>
      <c r="AD100" s="8">
        <v>130.5</v>
      </c>
      <c r="AE100" s="8">
        <v>20.78</v>
      </c>
      <c r="AF100" s="8">
        <v>73.430000000000007</v>
      </c>
      <c r="AG100" s="8">
        <v>66.989999999999995</v>
      </c>
      <c r="AH100" s="8" t="s">
        <v>399</v>
      </c>
      <c r="AI100" s="8">
        <v>13</v>
      </c>
      <c r="AJ100" s="8">
        <v>73.260000000000005</v>
      </c>
      <c r="AK100" s="8">
        <v>67.8</v>
      </c>
      <c r="AL100" s="8">
        <v>13</v>
      </c>
      <c r="AM100" s="8">
        <v>73.260000000000005</v>
      </c>
      <c r="AN100" s="8">
        <v>81.59</v>
      </c>
    </row>
    <row r="101" spans="1:40" x14ac:dyDescent="0.45">
      <c r="A101" t="s">
        <v>400</v>
      </c>
      <c r="B101" s="5" t="s">
        <v>36</v>
      </c>
      <c r="C101" s="6" t="s">
        <v>214</v>
      </c>
      <c r="D101" s="5"/>
      <c r="E101" s="5"/>
      <c r="F101" s="6"/>
      <c r="G101" s="6"/>
      <c r="H101" s="7">
        <f>SUBTOTAL(109, H$100:H100)</f>
        <v>174</v>
      </c>
      <c r="I101" s="6">
        <f>SMALL(K101:$AN101,COUNTIF(K101:$AN101,0)+1)</f>
        <v>13</v>
      </c>
      <c r="J101" s="7">
        <f>MAX(K101:$AN101)</f>
        <v>137.81</v>
      </c>
      <c r="K101" s="7">
        <f>SUBTOTAL(109, K$100:K100)</f>
        <v>46.98</v>
      </c>
      <c r="L101" s="9">
        <f>SUBTOTAL(109, L$100:L100)</f>
        <v>17.32</v>
      </c>
      <c r="M101" s="9">
        <f>SUBTOTAL(109, M$100:M100)</f>
        <v>30.89</v>
      </c>
      <c r="N101" s="9">
        <f>SUBTOTAL(109, N$100:N100)</f>
        <v>73.260000000000005</v>
      </c>
      <c r="O101" s="9">
        <f>SUBTOTAL(109, O$100:O100)</f>
        <v>20.96</v>
      </c>
      <c r="P101" s="9">
        <f>SUBTOTAL(109, P$100:P100)</f>
        <v>80.59</v>
      </c>
      <c r="Q101" s="9">
        <f>SUBTOTAL(109, Q$100:Q100)</f>
        <v>115.29</v>
      </c>
      <c r="R101" s="9">
        <f>SUBTOTAL(109, R$100:R100)</f>
        <v>137.81</v>
      </c>
      <c r="S101" s="9">
        <f>SUBTOTAL(109, S$100:S100)</f>
        <v>133.66999999999999</v>
      </c>
      <c r="T101" s="9">
        <f>SUBTOTAL(109, T$100:T100)</f>
        <v>110.24</v>
      </c>
      <c r="U101" s="9">
        <f>SUBTOTAL(109, U$100:U100)</f>
        <v>137.81</v>
      </c>
      <c r="V101" s="9">
        <f>SUBTOTAL(109, V$100:V100)</f>
        <v>85.38</v>
      </c>
      <c r="W101" s="9">
        <f>SUBTOTAL(109, W$100:W100)</f>
        <v>73.260000000000005</v>
      </c>
      <c r="X101" s="9">
        <f>SUBTOTAL(109, X$100:X100)</f>
        <v>137.81</v>
      </c>
      <c r="Y101" s="9">
        <f>SUBTOTAL(109, Y$100:Y100)</f>
        <v>123.32</v>
      </c>
      <c r="Z101" s="9">
        <f>SUBTOTAL(109, Z$100:Z100)</f>
        <v>0</v>
      </c>
      <c r="AA101" s="9">
        <f>SUBTOTAL(109, AA$100:AA100)</f>
        <v>20.78</v>
      </c>
      <c r="AB101" s="9">
        <f>SUBTOTAL(109, AB$100:AB100)</f>
        <v>80.900000000000006</v>
      </c>
      <c r="AC101" s="9">
        <f>SUBTOTAL(109, AC$100:AC100)</f>
        <v>73.08</v>
      </c>
      <c r="AD101" s="9">
        <f>SUBTOTAL(109, AD$100:AD100)</f>
        <v>130.5</v>
      </c>
      <c r="AE101" s="9">
        <f>SUBTOTAL(109, AE$100:AE100)</f>
        <v>20.78</v>
      </c>
      <c r="AF101" s="9">
        <f>SUBTOTAL(109, AF$100:AF100)</f>
        <v>73.430000000000007</v>
      </c>
      <c r="AG101" s="9">
        <f>SUBTOTAL(109, AG$100:AG100)</f>
        <v>66.989999999999995</v>
      </c>
      <c r="AH101" s="9">
        <f>SUBTOTAL(109, AH$100:AH100)</f>
        <v>0</v>
      </c>
      <c r="AI101" s="9">
        <f>SUBTOTAL(109, AI$100:AI100)</f>
        <v>13</v>
      </c>
      <c r="AJ101" s="9">
        <f>SUBTOTAL(109, AJ$100:AJ100)</f>
        <v>73.260000000000005</v>
      </c>
      <c r="AK101" s="9">
        <f>SUBTOTAL(109, AK$100:AK100)</f>
        <v>67.8</v>
      </c>
      <c r="AL101" s="9">
        <f>SUBTOTAL(109, AL$100:AL100)</f>
        <v>13</v>
      </c>
      <c r="AM101" s="9">
        <f>SUBTOTAL(109, AM$100:AM100)</f>
        <v>73.260000000000005</v>
      </c>
      <c r="AN101" s="9">
        <f>SUBTOTAL(109, AN$100:AN100)</f>
        <v>81.59</v>
      </c>
    </row>
    <row r="102" spans="1:40" x14ac:dyDescent="0.45">
      <c r="A102" t="s">
        <v>400</v>
      </c>
      <c r="B102" s="3">
        <v>73650</v>
      </c>
      <c r="C102" t="s">
        <v>215</v>
      </c>
      <c r="D102" s="3">
        <v>73650</v>
      </c>
      <c r="E102" s="3">
        <v>320</v>
      </c>
      <c r="F102" t="s">
        <v>81</v>
      </c>
      <c r="G102">
        <v>1</v>
      </c>
      <c r="H102" s="4">
        <v>174</v>
      </c>
      <c r="K102" s="4">
        <v>46.98</v>
      </c>
      <c r="L102" s="8">
        <v>18.82</v>
      </c>
      <c r="M102" s="8">
        <v>32.08</v>
      </c>
      <c r="N102" s="8">
        <v>73.260000000000005</v>
      </c>
      <c r="O102" s="8">
        <v>22.77</v>
      </c>
      <c r="P102" s="8">
        <v>80.59</v>
      </c>
      <c r="Q102" s="8">
        <v>115.29</v>
      </c>
      <c r="R102" s="8">
        <v>137.81</v>
      </c>
      <c r="S102" s="8">
        <v>133.66999999999999</v>
      </c>
      <c r="T102" s="8">
        <v>110.24</v>
      </c>
      <c r="U102" s="8">
        <v>137.81</v>
      </c>
      <c r="V102" s="8">
        <v>85.38</v>
      </c>
      <c r="W102" s="8">
        <v>73.260000000000005</v>
      </c>
      <c r="X102" s="8">
        <v>137.81</v>
      </c>
      <c r="Y102" s="8">
        <v>123.32</v>
      </c>
      <c r="Z102" s="8" t="s">
        <v>399</v>
      </c>
      <c r="AA102" s="8">
        <v>22.58</v>
      </c>
      <c r="AB102" s="8">
        <v>80.900000000000006</v>
      </c>
      <c r="AC102" s="8">
        <v>73.08</v>
      </c>
      <c r="AD102" s="8">
        <v>130.5</v>
      </c>
      <c r="AE102" s="8">
        <v>22.58</v>
      </c>
      <c r="AF102" s="8">
        <v>73.430000000000007</v>
      </c>
      <c r="AG102" s="8">
        <v>66.989999999999995</v>
      </c>
      <c r="AH102" s="8" t="s">
        <v>399</v>
      </c>
      <c r="AI102" s="8">
        <v>14.95</v>
      </c>
      <c r="AJ102" s="8">
        <v>73.260000000000005</v>
      </c>
      <c r="AK102" s="8">
        <v>67.58</v>
      </c>
      <c r="AL102" s="8">
        <v>14.95</v>
      </c>
      <c r="AM102" s="8">
        <v>73.260000000000005</v>
      </c>
      <c r="AN102" s="8">
        <v>81.59</v>
      </c>
    </row>
    <row r="103" spans="1:40" x14ac:dyDescent="0.45">
      <c r="A103" t="s">
        <v>400</v>
      </c>
      <c r="B103" s="5" t="s">
        <v>36</v>
      </c>
      <c r="C103" s="6" t="s">
        <v>215</v>
      </c>
      <c r="D103" s="5"/>
      <c r="E103" s="5"/>
      <c r="F103" s="6"/>
      <c r="G103" s="6"/>
      <c r="H103" s="7">
        <f>SUBTOTAL(109, H$102:H102)</f>
        <v>174</v>
      </c>
      <c r="I103" s="6">
        <f>SMALL(K103:$AN103,COUNTIF(K103:$AN103,0)+1)</f>
        <v>14.95</v>
      </c>
      <c r="J103" s="7">
        <f>MAX(K103:$AN103)</f>
        <v>137.81</v>
      </c>
      <c r="K103" s="7">
        <f>SUBTOTAL(109, K$102:K102)</f>
        <v>46.98</v>
      </c>
      <c r="L103" s="9">
        <f>SUBTOTAL(109, L$102:L102)</f>
        <v>18.82</v>
      </c>
      <c r="M103" s="9">
        <f>SUBTOTAL(109, M$102:M102)</f>
        <v>32.08</v>
      </c>
      <c r="N103" s="9">
        <f>SUBTOTAL(109, N$102:N102)</f>
        <v>73.260000000000005</v>
      </c>
      <c r="O103" s="9">
        <f>SUBTOTAL(109, O$102:O102)</f>
        <v>22.77</v>
      </c>
      <c r="P103" s="9">
        <f>SUBTOTAL(109, P$102:P102)</f>
        <v>80.59</v>
      </c>
      <c r="Q103" s="9">
        <f>SUBTOTAL(109, Q$102:Q102)</f>
        <v>115.29</v>
      </c>
      <c r="R103" s="9">
        <f>SUBTOTAL(109, R$102:R102)</f>
        <v>137.81</v>
      </c>
      <c r="S103" s="9">
        <f>SUBTOTAL(109, S$102:S102)</f>
        <v>133.66999999999999</v>
      </c>
      <c r="T103" s="9">
        <f>SUBTOTAL(109, T$102:T102)</f>
        <v>110.24</v>
      </c>
      <c r="U103" s="9">
        <f>SUBTOTAL(109, U$102:U102)</f>
        <v>137.81</v>
      </c>
      <c r="V103" s="9">
        <f>SUBTOTAL(109, V$102:V102)</f>
        <v>85.38</v>
      </c>
      <c r="W103" s="9">
        <f>SUBTOTAL(109, W$102:W102)</f>
        <v>73.260000000000005</v>
      </c>
      <c r="X103" s="9">
        <f>SUBTOTAL(109, X$102:X102)</f>
        <v>137.81</v>
      </c>
      <c r="Y103" s="9">
        <f>SUBTOTAL(109, Y$102:Y102)</f>
        <v>123.32</v>
      </c>
      <c r="Z103" s="9">
        <f>SUBTOTAL(109, Z$102:Z102)</f>
        <v>0</v>
      </c>
      <c r="AA103" s="9">
        <f>SUBTOTAL(109, AA$102:AA102)</f>
        <v>22.58</v>
      </c>
      <c r="AB103" s="9">
        <f>SUBTOTAL(109, AB$102:AB102)</f>
        <v>80.900000000000006</v>
      </c>
      <c r="AC103" s="9">
        <f>SUBTOTAL(109, AC$102:AC102)</f>
        <v>73.08</v>
      </c>
      <c r="AD103" s="9">
        <f>SUBTOTAL(109, AD$102:AD102)</f>
        <v>130.5</v>
      </c>
      <c r="AE103" s="9">
        <f>SUBTOTAL(109, AE$102:AE102)</f>
        <v>22.58</v>
      </c>
      <c r="AF103" s="9">
        <f>SUBTOTAL(109, AF$102:AF102)</f>
        <v>73.430000000000007</v>
      </c>
      <c r="AG103" s="9">
        <f>SUBTOTAL(109, AG$102:AG102)</f>
        <v>66.989999999999995</v>
      </c>
      <c r="AH103" s="9">
        <f>SUBTOTAL(109, AH$102:AH102)</f>
        <v>0</v>
      </c>
      <c r="AI103" s="9">
        <f>SUBTOTAL(109, AI$102:AI102)</f>
        <v>14.95</v>
      </c>
      <c r="AJ103" s="9">
        <f>SUBTOTAL(109, AJ$102:AJ102)</f>
        <v>73.260000000000005</v>
      </c>
      <c r="AK103" s="9">
        <f>SUBTOTAL(109, AK$102:AK102)</f>
        <v>67.58</v>
      </c>
      <c r="AL103" s="9">
        <f>SUBTOTAL(109, AL$102:AL102)</f>
        <v>14.95</v>
      </c>
      <c r="AM103" s="9">
        <f>SUBTOTAL(109, AM$102:AM102)</f>
        <v>73.260000000000005</v>
      </c>
      <c r="AN103" s="9">
        <f>SUBTOTAL(109, AN$102:AN102)</f>
        <v>81.59</v>
      </c>
    </row>
    <row r="104" spans="1:40" x14ac:dyDescent="0.45">
      <c r="A104" t="s">
        <v>400</v>
      </c>
      <c r="B104" s="3">
        <v>73660</v>
      </c>
      <c r="C104" t="s">
        <v>216</v>
      </c>
      <c r="D104" s="3">
        <v>73660</v>
      </c>
      <c r="E104" s="3">
        <v>320</v>
      </c>
      <c r="F104" t="s">
        <v>81</v>
      </c>
      <c r="G104">
        <v>1</v>
      </c>
      <c r="H104" s="4">
        <v>174</v>
      </c>
      <c r="K104" s="4">
        <v>46.98</v>
      </c>
      <c r="L104" s="8">
        <v>9</v>
      </c>
      <c r="M104" s="8">
        <v>36.32</v>
      </c>
      <c r="N104" s="8">
        <v>73.260000000000005</v>
      </c>
      <c r="O104" s="8">
        <v>10.89</v>
      </c>
      <c r="P104" s="8">
        <v>80.59</v>
      </c>
      <c r="Q104" s="8">
        <v>115.29</v>
      </c>
      <c r="R104" s="8">
        <v>137.81</v>
      </c>
      <c r="S104" s="8">
        <v>133.66999999999999</v>
      </c>
      <c r="T104" s="8">
        <v>110.24</v>
      </c>
      <c r="U104" s="8">
        <v>137.81</v>
      </c>
      <c r="V104" s="8">
        <v>85.38</v>
      </c>
      <c r="W104" s="8">
        <v>73.260000000000005</v>
      </c>
      <c r="X104" s="8">
        <v>137.81</v>
      </c>
      <c r="Y104" s="8">
        <v>123.32</v>
      </c>
      <c r="Z104" s="8" t="s">
        <v>399</v>
      </c>
      <c r="AA104" s="8">
        <v>10.8</v>
      </c>
      <c r="AB104" s="8">
        <v>80.900000000000006</v>
      </c>
      <c r="AC104" s="8">
        <v>73.08</v>
      </c>
      <c r="AD104" s="8">
        <v>130.5</v>
      </c>
      <c r="AE104" s="8">
        <v>10.8</v>
      </c>
      <c r="AF104" s="8">
        <v>73.430000000000007</v>
      </c>
      <c r="AG104" s="8">
        <v>66.989999999999995</v>
      </c>
      <c r="AH104" s="8" t="s">
        <v>399</v>
      </c>
      <c r="AI104" s="8">
        <v>11.7</v>
      </c>
      <c r="AJ104" s="8">
        <v>73.260000000000005</v>
      </c>
      <c r="AK104" s="8">
        <v>47.49</v>
      </c>
      <c r="AL104" s="8">
        <v>11.7</v>
      </c>
      <c r="AM104" s="8">
        <v>73.260000000000005</v>
      </c>
      <c r="AN104" s="8">
        <v>81.59</v>
      </c>
    </row>
    <row r="105" spans="1:40" x14ac:dyDescent="0.45">
      <c r="A105" t="s">
        <v>400</v>
      </c>
      <c r="B105" s="5" t="s">
        <v>36</v>
      </c>
      <c r="C105" s="6" t="s">
        <v>216</v>
      </c>
      <c r="D105" s="5"/>
      <c r="E105" s="5"/>
      <c r="F105" s="6"/>
      <c r="G105" s="6"/>
      <c r="H105" s="7">
        <f>SUBTOTAL(109, H$104:H104)</f>
        <v>174</v>
      </c>
      <c r="I105" s="6">
        <f>SMALL(K105:$AN105,COUNTIF(K105:$AN105,0)+1)</f>
        <v>9</v>
      </c>
      <c r="J105" s="7">
        <f>MAX(K105:$AN105)</f>
        <v>137.81</v>
      </c>
      <c r="K105" s="7">
        <f>SUBTOTAL(109, K$104:K104)</f>
        <v>46.98</v>
      </c>
      <c r="L105" s="9">
        <f>SUBTOTAL(109, L$104:L104)</f>
        <v>9</v>
      </c>
      <c r="M105" s="9">
        <f>SUBTOTAL(109, M$104:M104)</f>
        <v>36.32</v>
      </c>
      <c r="N105" s="9">
        <f>SUBTOTAL(109, N$104:N104)</f>
        <v>73.260000000000005</v>
      </c>
      <c r="O105" s="9">
        <f>SUBTOTAL(109, O$104:O104)</f>
        <v>10.89</v>
      </c>
      <c r="P105" s="9">
        <f>SUBTOTAL(109, P$104:P104)</f>
        <v>80.59</v>
      </c>
      <c r="Q105" s="9">
        <f>SUBTOTAL(109, Q$104:Q104)</f>
        <v>115.29</v>
      </c>
      <c r="R105" s="9">
        <f>SUBTOTAL(109, R$104:R104)</f>
        <v>137.81</v>
      </c>
      <c r="S105" s="9">
        <f>SUBTOTAL(109, S$104:S104)</f>
        <v>133.66999999999999</v>
      </c>
      <c r="T105" s="9">
        <f>SUBTOTAL(109, T$104:T104)</f>
        <v>110.24</v>
      </c>
      <c r="U105" s="9">
        <f>SUBTOTAL(109, U$104:U104)</f>
        <v>137.81</v>
      </c>
      <c r="V105" s="9">
        <f>SUBTOTAL(109, V$104:V104)</f>
        <v>85.38</v>
      </c>
      <c r="W105" s="9">
        <f>SUBTOTAL(109, W$104:W104)</f>
        <v>73.260000000000005</v>
      </c>
      <c r="X105" s="9">
        <f>SUBTOTAL(109, X$104:X104)</f>
        <v>137.81</v>
      </c>
      <c r="Y105" s="9">
        <f>SUBTOTAL(109, Y$104:Y104)</f>
        <v>123.32</v>
      </c>
      <c r="Z105" s="9">
        <f>SUBTOTAL(109, Z$104:Z104)</f>
        <v>0</v>
      </c>
      <c r="AA105" s="9">
        <f>SUBTOTAL(109, AA$104:AA104)</f>
        <v>10.8</v>
      </c>
      <c r="AB105" s="9">
        <f>SUBTOTAL(109, AB$104:AB104)</f>
        <v>80.900000000000006</v>
      </c>
      <c r="AC105" s="9">
        <f>SUBTOTAL(109, AC$104:AC104)</f>
        <v>73.08</v>
      </c>
      <c r="AD105" s="9">
        <f>SUBTOTAL(109, AD$104:AD104)</f>
        <v>130.5</v>
      </c>
      <c r="AE105" s="9">
        <f>SUBTOTAL(109, AE$104:AE104)</f>
        <v>10.8</v>
      </c>
      <c r="AF105" s="9">
        <f>SUBTOTAL(109, AF$104:AF104)</f>
        <v>73.430000000000007</v>
      </c>
      <c r="AG105" s="9">
        <f>SUBTOTAL(109, AG$104:AG104)</f>
        <v>66.989999999999995</v>
      </c>
      <c r="AH105" s="9">
        <f>SUBTOTAL(109, AH$104:AH104)</f>
        <v>0</v>
      </c>
      <c r="AI105" s="9">
        <f>SUBTOTAL(109, AI$104:AI104)</f>
        <v>11.7</v>
      </c>
      <c r="AJ105" s="9">
        <f>SUBTOTAL(109, AJ$104:AJ104)</f>
        <v>73.260000000000005</v>
      </c>
      <c r="AK105" s="9">
        <f>SUBTOTAL(109, AK$104:AK104)</f>
        <v>47.49</v>
      </c>
      <c r="AL105" s="9">
        <f>SUBTOTAL(109, AL$104:AL104)</f>
        <v>11.7</v>
      </c>
      <c r="AM105" s="9">
        <f>SUBTOTAL(109, AM$104:AM104)</f>
        <v>73.260000000000005</v>
      </c>
      <c r="AN105" s="9">
        <f>SUBTOTAL(109, AN$104:AN104)</f>
        <v>81.59</v>
      </c>
    </row>
    <row r="106" spans="1:40" x14ac:dyDescent="0.45">
      <c r="A106" t="s">
        <v>400</v>
      </c>
      <c r="B106" s="3">
        <v>74018</v>
      </c>
      <c r="C106" t="s">
        <v>217</v>
      </c>
      <c r="D106" s="3">
        <v>74018</v>
      </c>
      <c r="E106" s="3">
        <v>320</v>
      </c>
      <c r="F106" t="s">
        <v>81</v>
      </c>
      <c r="G106">
        <v>1</v>
      </c>
      <c r="H106" s="4">
        <v>174</v>
      </c>
      <c r="K106" s="4">
        <v>46.98</v>
      </c>
      <c r="L106" s="8">
        <v>21.14</v>
      </c>
      <c r="M106" s="8">
        <v>31.31</v>
      </c>
      <c r="N106" s="8">
        <v>73.260000000000005</v>
      </c>
      <c r="O106" s="8">
        <v>25.58</v>
      </c>
      <c r="P106" s="8">
        <v>80.59</v>
      </c>
      <c r="Q106" s="8">
        <v>115.29</v>
      </c>
      <c r="R106" s="8">
        <v>137.81</v>
      </c>
      <c r="S106" s="8">
        <v>133.66999999999999</v>
      </c>
      <c r="T106" s="8">
        <v>110.24</v>
      </c>
      <c r="U106" s="8">
        <v>137.81</v>
      </c>
      <c r="V106" s="8">
        <v>85.38</v>
      </c>
      <c r="W106" s="8">
        <v>73.260000000000005</v>
      </c>
      <c r="X106" s="8">
        <v>137.81</v>
      </c>
      <c r="Y106" s="8">
        <v>123.32</v>
      </c>
      <c r="Z106" s="8" t="s">
        <v>399</v>
      </c>
      <c r="AA106" s="8">
        <v>25.37</v>
      </c>
      <c r="AB106" s="8">
        <v>80.900000000000006</v>
      </c>
      <c r="AC106" s="8">
        <v>73.08</v>
      </c>
      <c r="AD106" s="8">
        <v>130.5</v>
      </c>
      <c r="AE106" s="8">
        <v>25.37</v>
      </c>
      <c r="AF106" s="8">
        <v>73.430000000000007</v>
      </c>
      <c r="AG106" s="8">
        <v>66.989999999999995</v>
      </c>
      <c r="AH106" s="8" t="s">
        <v>399</v>
      </c>
      <c r="AI106" s="8">
        <v>17.899999999999999</v>
      </c>
      <c r="AJ106" s="8">
        <v>73.260000000000005</v>
      </c>
      <c r="AK106" s="8">
        <v>155.19</v>
      </c>
      <c r="AL106" s="8">
        <v>17.899999999999999</v>
      </c>
      <c r="AM106" s="8">
        <v>73.260000000000005</v>
      </c>
      <c r="AN106" s="8">
        <v>81.59</v>
      </c>
    </row>
    <row r="107" spans="1:40" x14ac:dyDescent="0.45">
      <c r="A107" t="s">
        <v>400</v>
      </c>
      <c r="B107" s="5" t="s">
        <v>36</v>
      </c>
      <c r="C107" s="6" t="s">
        <v>217</v>
      </c>
      <c r="D107" s="5"/>
      <c r="E107" s="5"/>
      <c r="F107" s="6"/>
      <c r="G107" s="6"/>
      <c r="H107" s="7">
        <f>SUBTOTAL(109, H$106:H106)</f>
        <v>174</v>
      </c>
      <c r="I107" s="6">
        <f>SMALL(K107:$AN107,COUNTIF(K107:$AN107,0)+1)</f>
        <v>17.899999999999999</v>
      </c>
      <c r="J107" s="7">
        <f>MAX(K107:$AN107)</f>
        <v>155.19</v>
      </c>
      <c r="K107" s="7">
        <f>SUBTOTAL(109, K$106:K106)</f>
        <v>46.98</v>
      </c>
      <c r="L107" s="9">
        <f>SUBTOTAL(109, L$106:L106)</f>
        <v>21.14</v>
      </c>
      <c r="M107" s="9">
        <f>SUBTOTAL(109, M$106:M106)</f>
        <v>31.31</v>
      </c>
      <c r="N107" s="9">
        <f>SUBTOTAL(109, N$106:N106)</f>
        <v>73.260000000000005</v>
      </c>
      <c r="O107" s="9">
        <f>SUBTOTAL(109, O$106:O106)</f>
        <v>25.58</v>
      </c>
      <c r="P107" s="9">
        <f>SUBTOTAL(109, P$106:P106)</f>
        <v>80.59</v>
      </c>
      <c r="Q107" s="9">
        <f>SUBTOTAL(109, Q$106:Q106)</f>
        <v>115.29</v>
      </c>
      <c r="R107" s="9">
        <f>SUBTOTAL(109, R$106:R106)</f>
        <v>137.81</v>
      </c>
      <c r="S107" s="9">
        <f>SUBTOTAL(109, S$106:S106)</f>
        <v>133.66999999999999</v>
      </c>
      <c r="T107" s="9">
        <f>SUBTOTAL(109, T$106:T106)</f>
        <v>110.24</v>
      </c>
      <c r="U107" s="9">
        <f>SUBTOTAL(109, U$106:U106)</f>
        <v>137.81</v>
      </c>
      <c r="V107" s="9">
        <f>SUBTOTAL(109, V$106:V106)</f>
        <v>85.38</v>
      </c>
      <c r="W107" s="9">
        <f>SUBTOTAL(109, W$106:W106)</f>
        <v>73.260000000000005</v>
      </c>
      <c r="X107" s="9">
        <f>SUBTOTAL(109, X$106:X106)</f>
        <v>137.81</v>
      </c>
      <c r="Y107" s="9">
        <f>SUBTOTAL(109, Y$106:Y106)</f>
        <v>123.32</v>
      </c>
      <c r="Z107" s="9">
        <f>SUBTOTAL(109, Z$106:Z106)</f>
        <v>0</v>
      </c>
      <c r="AA107" s="9">
        <f>SUBTOTAL(109, AA$106:AA106)</f>
        <v>25.37</v>
      </c>
      <c r="AB107" s="9">
        <f>SUBTOTAL(109, AB$106:AB106)</f>
        <v>80.900000000000006</v>
      </c>
      <c r="AC107" s="9">
        <f>SUBTOTAL(109, AC$106:AC106)</f>
        <v>73.08</v>
      </c>
      <c r="AD107" s="9">
        <f>SUBTOTAL(109, AD$106:AD106)</f>
        <v>130.5</v>
      </c>
      <c r="AE107" s="9">
        <f>SUBTOTAL(109, AE$106:AE106)</f>
        <v>25.37</v>
      </c>
      <c r="AF107" s="9">
        <f>SUBTOTAL(109, AF$106:AF106)</f>
        <v>73.430000000000007</v>
      </c>
      <c r="AG107" s="9">
        <f>SUBTOTAL(109, AG$106:AG106)</f>
        <v>66.989999999999995</v>
      </c>
      <c r="AH107" s="9">
        <f>SUBTOTAL(109, AH$106:AH106)</f>
        <v>0</v>
      </c>
      <c r="AI107" s="9">
        <f>SUBTOTAL(109, AI$106:AI106)</f>
        <v>17.899999999999999</v>
      </c>
      <c r="AJ107" s="9">
        <f>SUBTOTAL(109, AJ$106:AJ106)</f>
        <v>73.260000000000005</v>
      </c>
      <c r="AK107" s="9">
        <f>SUBTOTAL(109, AK$106:AK106)</f>
        <v>155.19</v>
      </c>
      <c r="AL107" s="9">
        <f>SUBTOTAL(109, AL$106:AL106)</f>
        <v>17.899999999999999</v>
      </c>
      <c r="AM107" s="9">
        <f>SUBTOTAL(109, AM$106:AM106)</f>
        <v>73.260000000000005</v>
      </c>
      <c r="AN107" s="9">
        <f>SUBTOTAL(109, AN$106:AN106)</f>
        <v>81.59</v>
      </c>
    </row>
    <row r="108" spans="1:40" x14ac:dyDescent="0.45">
      <c r="A108" t="s">
        <v>400</v>
      </c>
      <c r="B108" s="3">
        <v>74420</v>
      </c>
      <c r="C108" t="s">
        <v>218</v>
      </c>
      <c r="D108" s="3">
        <v>74420</v>
      </c>
      <c r="E108" s="3">
        <v>320</v>
      </c>
      <c r="F108" t="s">
        <v>81</v>
      </c>
      <c r="G108">
        <v>1</v>
      </c>
      <c r="H108" s="4">
        <v>585</v>
      </c>
      <c r="K108" s="4">
        <v>157.94999999999999</v>
      </c>
      <c r="L108" s="8">
        <v>37.5</v>
      </c>
      <c r="M108" s="8">
        <v>585</v>
      </c>
      <c r="N108" s="8">
        <v>333.38</v>
      </c>
      <c r="O108" s="8">
        <v>45.38</v>
      </c>
      <c r="P108" s="8">
        <v>366.71</v>
      </c>
      <c r="Q108" s="8">
        <v>551.64</v>
      </c>
      <c r="R108" s="8">
        <v>585</v>
      </c>
      <c r="S108" s="8">
        <v>585</v>
      </c>
      <c r="T108" s="8">
        <v>501.63</v>
      </c>
      <c r="U108" s="8">
        <v>585</v>
      </c>
      <c r="V108" s="8">
        <v>388.51</v>
      </c>
      <c r="W108" s="8">
        <v>333.38</v>
      </c>
      <c r="X108" s="8">
        <v>585</v>
      </c>
      <c r="Y108" s="8">
        <v>585</v>
      </c>
      <c r="Z108" s="8" t="s">
        <v>399</v>
      </c>
      <c r="AA108" s="8">
        <v>45</v>
      </c>
      <c r="AB108" s="8">
        <v>368.12</v>
      </c>
      <c r="AC108" s="8">
        <v>245.7</v>
      </c>
      <c r="AD108" s="8">
        <v>438.75</v>
      </c>
      <c r="AE108" s="8">
        <v>45</v>
      </c>
      <c r="AF108" s="8">
        <v>246.87</v>
      </c>
      <c r="AG108" s="8">
        <v>225.23</v>
      </c>
      <c r="AH108" s="8" t="s">
        <v>399</v>
      </c>
      <c r="AI108" s="8">
        <v>29.25</v>
      </c>
      <c r="AJ108" s="8">
        <v>333.38</v>
      </c>
      <c r="AK108" s="8">
        <v>283.10000000000002</v>
      </c>
      <c r="AL108" s="8">
        <v>29.25</v>
      </c>
      <c r="AM108" s="8">
        <v>333.38</v>
      </c>
      <c r="AN108" s="8">
        <v>371.28</v>
      </c>
    </row>
    <row r="109" spans="1:40" x14ac:dyDescent="0.45">
      <c r="A109" t="s">
        <v>400</v>
      </c>
      <c r="B109" s="5" t="s">
        <v>36</v>
      </c>
      <c r="C109" s="6" t="s">
        <v>218</v>
      </c>
      <c r="D109" s="5"/>
      <c r="E109" s="5"/>
      <c r="F109" s="6"/>
      <c r="G109" s="6"/>
      <c r="H109" s="7">
        <f>SUBTOTAL(109, H$108:H108)</f>
        <v>585</v>
      </c>
      <c r="I109" s="6">
        <f>SMALL(K109:$AN109,COUNTIF(K109:$AN109,0)+1)</f>
        <v>29.25</v>
      </c>
      <c r="J109" s="7">
        <f>MAX(K109:$AN109)</f>
        <v>585</v>
      </c>
      <c r="K109" s="7">
        <f>SUBTOTAL(109, K$108:K108)</f>
        <v>157.94999999999999</v>
      </c>
      <c r="L109" s="9">
        <f>SUBTOTAL(109, L$108:L108)</f>
        <v>37.5</v>
      </c>
      <c r="M109" s="9">
        <f>SUBTOTAL(109, M$108:M108)</f>
        <v>585</v>
      </c>
      <c r="N109" s="9">
        <f>SUBTOTAL(109, N$108:N108)</f>
        <v>333.38</v>
      </c>
      <c r="O109" s="9">
        <f>SUBTOTAL(109, O$108:O108)</f>
        <v>45.38</v>
      </c>
      <c r="P109" s="9">
        <f>SUBTOTAL(109, P$108:P108)</f>
        <v>366.71</v>
      </c>
      <c r="Q109" s="9">
        <f>SUBTOTAL(109, Q$108:Q108)</f>
        <v>551.64</v>
      </c>
      <c r="R109" s="9">
        <f>SUBTOTAL(109, R$108:R108)</f>
        <v>585</v>
      </c>
      <c r="S109" s="9">
        <f>SUBTOTAL(109, S$108:S108)</f>
        <v>585</v>
      </c>
      <c r="T109" s="9">
        <f>SUBTOTAL(109, T$108:T108)</f>
        <v>501.63</v>
      </c>
      <c r="U109" s="9">
        <f>SUBTOTAL(109, U$108:U108)</f>
        <v>585</v>
      </c>
      <c r="V109" s="9">
        <f>SUBTOTAL(109, V$108:V108)</f>
        <v>388.51</v>
      </c>
      <c r="W109" s="9">
        <f>SUBTOTAL(109, W$108:W108)</f>
        <v>333.38</v>
      </c>
      <c r="X109" s="9">
        <f>SUBTOTAL(109, X$108:X108)</f>
        <v>585</v>
      </c>
      <c r="Y109" s="9">
        <f>SUBTOTAL(109, Y$108:Y108)</f>
        <v>585</v>
      </c>
      <c r="Z109" s="9">
        <f>SUBTOTAL(109, Z$108:Z108)</f>
        <v>0</v>
      </c>
      <c r="AA109" s="9">
        <f>SUBTOTAL(109, AA$108:AA108)</f>
        <v>45</v>
      </c>
      <c r="AB109" s="9">
        <f>SUBTOTAL(109, AB$108:AB108)</f>
        <v>368.12</v>
      </c>
      <c r="AC109" s="9">
        <f>SUBTOTAL(109, AC$108:AC108)</f>
        <v>245.7</v>
      </c>
      <c r="AD109" s="9">
        <f>SUBTOTAL(109, AD$108:AD108)</f>
        <v>438.75</v>
      </c>
      <c r="AE109" s="9">
        <f>SUBTOTAL(109, AE$108:AE108)</f>
        <v>45</v>
      </c>
      <c r="AF109" s="9">
        <f>SUBTOTAL(109, AF$108:AF108)</f>
        <v>246.87</v>
      </c>
      <c r="AG109" s="9">
        <f>SUBTOTAL(109, AG$108:AG108)</f>
        <v>225.23</v>
      </c>
      <c r="AH109" s="9">
        <f>SUBTOTAL(109, AH$108:AH108)</f>
        <v>0</v>
      </c>
      <c r="AI109" s="9">
        <f>SUBTOTAL(109, AI$108:AI108)</f>
        <v>29.25</v>
      </c>
      <c r="AJ109" s="9">
        <f>SUBTOTAL(109, AJ$108:AJ108)</f>
        <v>333.38</v>
      </c>
      <c r="AK109" s="9">
        <f>SUBTOTAL(109, AK$108:AK108)</f>
        <v>283.10000000000002</v>
      </c>
      <c r="AL109" s="9">
        <f>SUBTOTAL(109, AL$108:AL108)</f>
        <v>29.25</v>
      </c>
      <c r="AM109" s="9">
        <f>SUBTOTAL(109, AM$108:AM108)</f>
        <v>333.38</v>
      </c>
      <c r="AN109" s="9">
        <f>SUBTOTAL(109, AN$108:AN108)</f>
        <v>371.28</v>
      </c>
    </row>
    <row r="110" spans="1:40" x14ac:dyDescent="0.45">
      <c r="A110" t="s">
        <v>400</v>
      </c>
      <c r="B110" s="3">
        <v>77073</v>
      </c>
      <c r="C110" t="s">
        <v>219</v>
      </c>
      <c r="D110" s="3">
        <v>77073</v>
      </c>
      <c r="E110" s="3">
        <v>320</v>
      </c>
      <c r="F110" t="s">
        <v>81</v>
      </c>
      <c r="G110">
        <v>1</v>
      </c>
      <c r="H110" s="4">
        <v>174</v>
      </c>
      <c r="K110" s="4">
        <v>46.98</v>
      </c>
      <c r="L110" s="8">
        <v>30.92</v>
      </c>
      <c r="M110" s="8">
        <v>36.32</v>
      </c>
      <c r="N110" s="8">
        <v>98.69</v>
      </c>
      <c r="O110" s="8">
        <v>37.409999999999997</v>
      </c>
      <c r="P110" s="8">
        <v>108.55</v>
      </c>
      <c r="Q110" s="8">
        <v>161.91999999999999</v>
      </c>
      <c r="R110" s="8">
        <v>174</v>
      </c>
      <c r="S110" s="8">
        <v>174</v>
      </c>
      <c r="T110" s="8">
        <v>148.49</v>
      </c>
      <c r="U110" s="8">
        <v>174</v>
      </c>
      <c r="V110" s="8">
        <v>115.01</v>
      </c>
      <c r="W110" s="8">
        <v>98.69</v>
      </c>
      <c r="X110" s="8">
        <v>174</v>
      </c>
      <c r="Y110" s="8">
        <v>173.18</v>
      </c>
      <c r="Z110" s="8" t="s">
        <v>399</v>
      </c>
      <c r="AA110" s="8">
        <v>37.1</v>
      </c>
      <c r="AB110" s="8">
        <v>108.97</v>
      </c>
      <c r="AC110" s="8">
        <v>73.08</v>
      </c>
      <c r="AD110" s="8">
        <v>130.5</v>
      </c>
      <c r="AE110" s="8">
        <v>37.1</v>
      </c>
      <c r="AF110" s="8">
        <v>73.430000000000007</v>
      </c>
      <c r="AG110" s="8">
        <v>66.989999999999995</v>
      </c>
      <c r="AH110" s="8" t="s">
        <v>399</v>
      </c>
      <c r="AI110" s="8">
        <v>27.22</v>
      </c>
      <c r="AJ110" s="8">
        <v>98.69</v>
      </c>
      <c r="AK110" s="8">
        <v>174</v>
      </c>
      <c r="AL110" s="8">
        <v>27.22</v>
      </c>
      <c r="AM110" s="8">
        <v>98.69</v>
      </c>
      <c r="AN110" s="8">
        <v>109.9</v>
      </c>
    </row>
    <row r="111" spans="1:40" x14ac:dyDescent="0.45">
      <c r="A111" t="s">
        <v>400</v>
      </c>
      <c r="B111" s="5" t="s">
        <v>36</v>
      </c>
      <c r="C111" s="6" t="s">
        <v>219</v>
      </c>
      <c r="D111" s="5"/>
      <c r="E111" s="5"/>
      <c r="F111" s="6"/>
      <c r="G111" s="6"/>
      <c r="H111" s="7">
        <f>SUBTOTAL(109, H$110:H110)</f>
        <v>174</v>
      </c>
      <c r="I111" s="6">
        <f>SMALL(K111:$AN111,COUNTIF(K111:$AN111,0)+1)</f>
        <v>27.22</v>
      </c>
      <c r="J111" s="7">
        <f>MAX(K111:$AN111)</f>
        <v>174</v>
      </c>
      <c r="K111" s="7">
        <f>SUBTOTAL(109, K$110:K110)</f>
        <v>46.98</v>
      </c>
      <c r="L111" s="9">
        <f>SUBTOTAL(109, L$110:L110)</f>
        <v>30.92</v>
      </c>
      <c r="M111" s="9">
        <f>SUBTOTAL(109, M$110:M110)</f>
        <v>36.32</v>
      </c>
      <c r="N111" s="9">
        <f>SUBTOTAL(109, N$110:N110)</f>
        <v>98.69</v>
      </c>
      <c r="O111" s="9">
        <f>SUBTOTAL(109, O$110:O110)</f>
        <v>37.409999999999997</v>
      </c>
      <c r="P111" s="9">
        <f>SUBTOTAL(109, P$110:P110)</f>
        <v>108.55</v>
      </c>
      <c r="Q111" s="9">
        <f>SUBTOTAL(109, Q$110:Q110)</f>
        <v>161.91999999999999</v>
      </c>
      <c r="R111" s="9">
        <f>SUBTOTAL(109, R$110:R110)</f>
        <v>174</v>
      </c>
      <c r="S111" s="9">
        <f>SUBTOTAL(109, S$110:S110)</f>
        <v>174</v>
      </c>
      <c r="T111" s="9">
        <f>SUBTOTAL(109, T$110:T110)</f>
        <v>148.49</v>
      </c>
      <c r="U111" s="9">
        <f>SUBTOTAL(109, U$110:U110)</f>
        <v>174</v>
      </c>
      <c r="V111" s="9">
        <f>SUBTOTAL(109, V$110:V110)</f>
        <v>115.01</v>
      </c>
      <c r="W111" s="9">
        <f>SUBTOTAL(109, W$110:W110)</f>
        <v>98.69</v>
      </c>
      <c r="X111" s="9">
        <f>SUBTOTAL(109, X$110:X110)</f>
        <v>174</v>
      </c>
      <c r="Y111" s="9">
        <f>SUBTOTAL(109, Y$110:Y110)</f>
        <v>173.18</v>
      </c>
      <c r="Z111" s="9">
        <f>SUBTOTAL(109, Z$110:Z110)</f>
        <v>0</v>
      </c>
      <c r="AA111" s="9">
        <f>SUBTOTAL(109, AA$110:AA110)</f>
        <v>37.1</v>
      </c>
      <c r="AB111" s="9">
        <f>SUBTOTAL(109, AB$110:AB110)</f>
        <v>108.97</v>
      </c>
      <c r="AC111" s="9">
        <f>SUBTOTAL(109, AC$110:AC110)</f>
        <v>73.08</v>
      </c>
      <c r="AD111" s="9">
        <f>SUBTOTAL(109, AD$110:AD110)</f>
        <v>130.5</v>
      </c>
      <c r="AE111" s="9">
        <f>SUBTOTAL(109, AE$110:AE110)</f>
        <v>37.1</v>
      </c>
      <c r="AF111" s="9">
        <f>SUBTOTAL(109, AF$110:AF110)</f>
        <v>73.430000000000007</v>
      </c>
      <c r="AG111" s="9">
        <f>SUBTOTAL(109, AG$110:AG110)</f>
        <v>66.989999999999995</v>
      </c>
      <c r="AH111" s="9">
        <f>SUBTOTAL(109, AH$110:AH110)</f>
        <v>0</v>
      </c>
      <c r="AI111" s="9">
        <f>SUBTOTAL(109, AI$110:AI110)</f>
        <v>27.22</v>
      </c>
      <c r="AJ111" s="9">
        <f>SUBTOTAL(109, AJ$110:AJ110)</f>
        <v>98.69</v>
      </c>
      <c r="AK111" s="9">
        <f>SUBTOTAL(109, AK$110:AK110)</f>
        <v>174</v>
      </c>
      <c r="AL111" s="9">
        <f>SUBTOTAL(109, AL$110:AL110)</f>
        <v>27.22</v>
      </c>
      <c r="AM111" s="9">
        <f>SUBTOTAL(109, AM$110:AM110)</f>
        <v>98.69</v>
      </c>
      <c r="AN111" s="9">
        <f>SUBTOTAL(109, AN$110:AN110)</f>
        <v>109.9</v>
      </c>
    </row>
    <row r="112" spans="1:40" x14ac:dyDescent="0.45">
      <c r="A112" t="s">
        <v>400</v>
      </c>
      <c r="B112" s="3">
        <v>73140</v>
      </c>
      <c r="C112" t="s">
        <v>220</v>
      </c>
      <c r="D112" s="3">
        <v>73140</v>
      </c>
      <c r="E112" s="3">
        <v>320</v>
      </c>
      <c r="F112" t="s">
        <v>81</v>
      </c>
      <c r="G112">
        <v>1</v>
      </c>
      <c r="H112" s="4">
        <v>174</v>
      </c>
      <c r="K112" s="4">
        <v>46.98</v>
      </c>
      <c r="L112" s="8">
        <v>9</v>
      </c>
      <c r="M112" s="8">
        <v>41.17</v>
      </c>
      <c r="N112" s="8">
        <v>73.260000000000005</v>
      </c>
      <c r="O112" s="8">
        <v>10.89</v>
      </c>
      <c r="P112" s="8">
        <v>80.59</v>
      </c>
      <c r="Q112" s="8">
        <v>115.29</v>
      </c>
      <c r="R112" s="8">
        <v>137.81</v>
      </c>
      <c r="S112" s="8">
        <v>133.66999999999999</v>
      </c>
      <c r="T112" s="8">
        <v>110.24</v>
      </c>
      <c r="U112" s="8">
        <v>137.81</v>
      </c>
      <c r="V112" s="8">
        <v>85.38</v>
      </c>
      <c r="W112" s="8">
        <v>73.260000000000005</v>
      </c>
      <c r="X112" s="8">
        <v>137.81</v>
      </c>
      <c r="Y112" s="8">
        <v>123.32</v>
      </c>
      <c r="Z112" s="8" t="s">
        <v>399</v>
      </c>
      <c r="AA112" s="8">
        <v>10.8</v>
      </c>
      <c r="AB112" s="8">
        <v>80.900000000000006</v>
      </c>
      <c r="AC112" s="8">
        <v>73.08</v>
      </c>
      <c r="AD112" s="8">
        <v>130.5</v>
      </c>
      <c r="AE112" s="8">
        <v>10.8</v>
      </c>
      <c r="AF112" s="8">
        <v>73.430000000000007</v>
      </c>
      <c r="AG112" s="8">
        <v>66.989999999999995</v>
      </c>
      <c r="AH112" s="8" t="s">
        <v>399</v>
      </c>
      <c r="AI112" s="8">
        <v>11.7</v>
      </c>
      <c r="AJ112" s="8">
        <v>73.260000000000005</v>
      </c>
      <c r="AK112" s="8">
        <v>59.85</v>
      </c>
      <c r="AL112" s="8">
        <v>11.7</v>
      </c>
      <c r="AM112" s="8">
        <v>73.260000000000005</v>
      </c>
      <c r="AN112" s="8">
        <v>81.59</v>
      </c>
    </row>
    <row r="113" spans="1:40" x14ac:dyDescent="0.45">
      <c r="A113" t="s">
        <v>400</v>
      </c>
      <c r="B113" s="5" t="s">
        <v>36</v>
      </c>
      <c r="C113" s="6" t="s">
        <v>220</v>
      </c>
      <c r="D113" s="5"/>
      <c r="E113" s="5"/>
      <c r="F113" s="6"/>
      <c r="G113" s="6"/>
      <c r="H113" s="7">
        <f>SUBTOTAL(109, H$112:H112)</f>
        <v>174</v>
      </c>
      <c r="I113" s="6">
        <f>SMALL(K113:$AN113,COUNTIF(K113:$AN113,0)+1)</f>
        <v>9</v>
      </c>
      <c r="J113" s="7">
        <f>MAX(K113:$AN113)</f>
        <v>137.81</v>
      </c>
      <c r="K113" s="7">
        <f>SUBTOTAL(109, K$112:K112)</f>
        <v>46.98</v>
      </c>
      <c r="L113" s="9">
        <f>SUBTOTAL(109, L$112:L112)</f>
        <v>9</v>
      </c>
      <c r="M113" s="9">
        <f>SUBTOTAL(109, M$112:M112)</f>
        <v>41.17</v>
      </c>
      <c r="N113" s="9">
        <f>SUBTOTAL(109, N$112:N112)</f>
        <v>73.260000000000005</v>
      </c>
      <c r="O113" s="9">
        <f>SUBTOTAL(109, O$112:O112)</f>
        <v>10.89</v>
      </c>
      <c r="P113" s="9">
        <f>SUBTOTAL(109, P$112:P112)</f>
        <v>80.59</v>
      </c>
      <c r="Q113" s="9">
        <f>SUBTOTAL(109, Q$112:Q112)</f>
        <v>115.29</v>
      </c>
      <c r="R113" s="9">
        <f>SUBTOTAL(109, R$112:R112)</f>
        <v>137.81</v>
      </c>
      <c r="S113" s="9">
        <f>SUBTOTAL(109, S$112:S112)</f>
        <v>133.66999999999999</v>
      </c>
      <c r="T113" s="9">
        <f>SUBTOTAL(109, T$112:T112)</f>
        <v>110.24</v>
      </c>
      <c r="U113" s="9">
        <f>SUBTOTAL(109, U$112:U112)</f>
        <v>137.81</v>
      </c>
      <c r="V113" s="9">
        <f>SUBTOTAL(109, V$112:V112)</f>
        <v>85.38</v>
      </c>
      <c r="W113" s="9">
        <f>SUBTOTAL(109, W$112:W112)</f>
        <v>73.260000000000005</v>
      </c>
      <c r="X113" s="9">
        <f>SUBTOTAL(109, X$112:X112)</f>
        <v>137.81</v>
      </c>
      <c r="Y113" s="9">
        <f>SUBTOTAL(109, Y$112:Y112)</f>
        <v>123.32</v>
      </c>
      <c r="Z113" s="9">
        <f>SUBTOTAL(109, Z$112:Z112)</f>
        <v>0</v>
      </c>
      <c r="AA113" s="9">
        <f>SUBTOTAL(109, AA$112:AA112)</f>
        <v>10.8</v>
      </c>
      <c r="AB113" s="9">
        <f>SUBTOTAL(109, AB$112:AB112)</f>
        <v>80.900000000000006</v>
      </c>
      <c r="AC113" s="9">
        <f>SUBTOTAL(109, AC$112:AC112)</f>
        <v>73.08</v>
      </c>
      <c r="AD113" s="9">
        <f>SUBTOTAL(109, AD$112:AD112)</f>
        <v>130.5</v>
      </c>
      <c r="AE113" s="9">
        <f>SUBTOTAL(109, AE$112:AE112)</f>
        <v>10.8</v>
      </c>
      <c r="AF113" s="9">
        <f>SUBTOTAL(109, AF$112:AF112)</f>
        <v>73.430000000000007</v>
      </c>
      <c r="AG113" s="9">
        <f>SUBTOTAL(109, AG$112:AG112)</f>
        <v>66.989999999999995</v>
      </c>
      <c r="AH113" s="9">
        <f>SUBTOTAL(109, AH$112:AH112)</f>
        <v>0</v>
      </c>
      <c r="AI113" s="9">
        <f>SUBTOTAL(109, AI$112:AI112)</f>
        <v>11.7</v>
      </c>
      <c r="AJ113" s="9">
        <f>SUBTOTAL(109, AJ$112:AJ112)</f>
        <v>73.260000000000005</v>
      </c>
      <c r="AK113" s="9">
        <f>SUBTOTAL(109, AK$112:AK112)</f>
        <v>59.85</v>
      </c>
      <c r="AL113" s="9">
        <f>SUBTOTAL(109, AL$112:AL112)</f>
        <v>11.7</v>
      </c>
      <c r="AM113" s="9">
        <f>SUBTOTAL(109, AM$112:AM112)</f>
        <v>73.260000000000005</v>
      </c>
      <c r="AN113" s="9">
        <f>SUBTOTAL(109, AN$112:AN112)</f>
        <v>81.59</v>
      </c>
    </row>
    <row r="114" spans="1:40" x14ac:dyDescent="0.45">
      <c r="A114" t="s">
        <v>400</v>
      </c>
      <c r="B114" s="3">
        <v>73090</v>
      </c>
      <c r="C114" t="s">
        <v>221</v>
      </c>
      <c r="D114" s="3">
        <v>73090</v>
      </c>
      <c r="E114" s="3">
        <v>320</v>
      </c>
      <c r="F114" t="s">
        <v>81</v>
      </c>
      <c r="G114">
        <v>1</v>
      </c>
      <c r="H114" s="4">
        <v>174</v>
      </c>
      <c r="K114" s="4">
        <v>46.98</v>
      </c>
      <c r="L114" s="8">
        <v>18.82</v>
      </c>
      <c r="M114" s="8">
        <v>29.07</v>
      </c>
      <c r="N114" s="8">
        <v>73.260000000000005</v>
      </c>
      <c r="O114" s="8">
        <v>22.77</v>
      </c>
      <c r="P114" s="8">
        <v>80.59</v>
      </c>
      <c r="Q114" s="8">
        <v>115.29</v>
      </c>
      <c r="R114" s="8">
        <v>137.81</v>
      </c>
      <c r="S114" s="8">
        <v>133.66999999999999</v>
      </c>
      <c r="T114" s="8">
        <v>110.24</v>
      </c>
      <c r="U114" s="8">
        <v>137.81</v>
      </c>
      <c r="V114" s="8">
        <v>85.38</v>
      </c>
      <c r="W114" s="8">
        <v>73.260000000000005</v>
      </c>
      <c r="X114" s="8">
        <v>137.81</v>
      </c>
      <c r="Y114" s="8">
        <v>123.32</v>
      </c>
      <c r="Z114" s="8" t="s">
        <v>399</v>
      </c>
      <c r="AA114" s="8">
        <v>22.58</v>
      </c>
      <c r="AB114" s="8">
        <v>80.900000000000006</v>
      </c>
      <c r="AC114" s="8">
        <v>73.08</v>
      </c>
      <c r="AD114" s="8">
        <v>130.5</v>
      </c>
      <c r="AE114" s="8">
        <v>22.58</v>
      </c>
      <c r="AF114" s="8">
        <v>73.430000000000007</v>
      </c>
      <c r="AG114" s="8">
        <v>66.989999999999995</v>
      </c>
      <c r="AH114" s="8" t="s">
        <v>399</v>
      </c>
      <c r="AI114" s="8">
        <v>14.95</v>
      </c>
      <c r="AJ114" s="8">
        <v>73.260000000000005</v>
      </c>
      <c r="AK114" s="8">
        <v>72.83</v>
      </c>
      <c r="AL114" s="8">
        <v>14.95</v>
      </c>
      <c r="AM114" s="8">
        <v>73.260000000000005</v>
      </c>
      <c r="AN114" s="8">
        <v>81.59</v>
      </c>
    </row>
    <row r="115" spans="1:40" x14ac:dyDescent="0.45">
      <c r="A115" t="s">
        <v>400</v>
      </c>
      <c r="B115" s="5" t="s">
        <v>36</v>
      </c>
      <c r="C115" s="6" t="s">
        <v>221</v>
      </c>
      <c r="D115" s="5"/>
      <c r="E115" s="5"/>
      <c r="F115" s="6"/>
      <c r="G115" s="6"/>
      <c r="H115" s="7">
        <f>SUBTOTAL(109, H$114:H114)</f>
        <v>174</v>
      </c>
      <c r="I115" s="6">
        <f>SMALL(K115:$AN115,COUNTIF(K115:$AN115,0)+1)</f>
        <v>14.95</v>
      </c>
      <c r="J115" s="7">
        <f>MAX(K115:$AN115)</f>
        <v>137.81</v>
      </c>
      <c r="K115" s="7">
        <f>SUBTOTAL(109, K$114:K114)</f>
        <v>46.98</v>
      </c>
      <c r="L115" s="9">
        <f>SUBTOTAL(109, L$114:L114)</f>
        <v>18.82</v>
      </c>
      <c r="M115" s="9">
        <f>SUBTOTAL(109, M$114:M114)</f>
        <v>29.07</v>
      </c>
      <c r="N115" s="9">
        <f>SUBTOTAL(109, N$114:N114)</f>
        <v>73.260000000000005</v>
      </c>
      <c r="O115" s="9">
        <f>SUBTOTAL(109, O$114:O114)</f>
        <v>22.77</v>
      </c>
      <c r="P115" s="9">
        <f>SUBTOTAL(109, P$114:P114)</f>
        <v>80.59</v>
      </c>
      <c r="Q115" s="9">
        <f>SUBTOTAL(109, Q$114:Q114)</f>
        <v>115.29</v>
      </c>
      <c r="R115" s="9">
        <f>SUBTOTAL(109, R$114:R114)</f>
        <v>137.81</v>
      </c>
      <c r="S115" s="9">
        <f>SUBTOTAL(109, S$114:S114)</f>
        <v>133.66999999999999</v>
      </c>
      <c r="T115" s="9">
        <f>SUBTOTAL(109, T$114:T114)</f>
        <v>110.24</v>
      </c>
      <c r="U115" s="9">
        <f>SUBTOTAL(109, U$114:U114)</f>
        <v>137.81</v>
      </c>
      <c r="V115" s="9">
        <f>SUBTOTAL(109, V$114:V114)</f>
        <v>85.38</v>
      </c>
      <c r="W115" s="9">
        <f>SUBTOTAL(109, W$114:W114)</f>
        <v>73.260000000000005</v>
      </c>
      <c r="X115" s="9">
        <f>SUBTOTAL(109, X$114:X114)</f>
        <v>137.81</v>
      </c>
      <c r="Y115" s="9">
        <f>SUBTOTAL(109, Y$114:Y114)</f>
        <v>123.32</v>
      </c>
      <c r="Z115" s="9">
        <f>SUBTOTAL(109, Z$114:Z114)</f>
        <v>0</v>
      </c>
      <c r="AA115" s="9">
        <f>SUBTOTAL(109, AA$114:AA114)</f>
        <v>22.58</v>
      </c>
      <c r="AB115" s="9">
        <f>SUBTOTAL(109, AB$114:AB114)</f>
        <v>80.900000000000006</v>
      </c>
      <c r="AC115" s="9">
        <f>SUBTOTAL(109, AC$114:AC114)</f>
        <v>73.08</v>
      </c>
      <c r="AD115" s="9">
        <f>SUBTOTAL(109, AD$114:AD114)</f>
        <v>130.5</v>
      </c>
      <c r="AE115" s="9">
        <f>SUBTOTAL(109, AE$114:AE114)</f>
        <v>22.58</v>
      </c>
      <c r="AF115" s="9">
        <f>SUBTOTAL(109, AF$114:AF114)</f>
        <v>73.430000000000007</v>
      </c>
      <c r="AG115" s="9">
        <f>SUBTOTAL(109, AG$114:AG114)</f>
        <v>66.989999999999995</v>
      </c>
      <c r="AH115" s="9">
        <f>SUBTOTAL(109, AH$114:AH114)</f>
        <v>0</v>
      </c>
      <c r="AI115" s="9">
        <f>SUBTOTAL(109, AI$114:AI114)</f>
        <v>14.95</v>
      </c>
      <c r="AJ115" s="9">
        <f>SUBTOTAL(109, AJ$114:AJ114)</f>
        <v>73.260000000000005</v>
      </c>
      <c r="AK115" s="9">
        <f>SUBTOTAL(109, AK$114:AK114)</f>
        <v>72.83</v>
      </c>
      <c r="AL115" s="9">
        <f>SUBTOTAL(109, AL$114:AL114)</f>
        <v>14.95</v>
      </c>
      <c r="AM115" s="9">
        <f>SUBTOTAL(109, AM$114:AM114)</f>
        <v>73.260000000000005</v>
      </c>
      <c r="AN115" s="9">
        <f>SUBTOTAL(109, AN$114:AN114)</f>
        <v>81.59</v>
      </c>
    </row>
    <row r="116" spans="1:40" x14ac:dyDescent="0.45">
      <c r="A116" t="s">
        <v>400</v>
      </c>
      <c r="B116" s="3">
        <v>73080</v>
      </c>
      <c r="C116" t="s">
        <v>222</v>
      </c>
      <c r="D116" s="3">
        <v>73080</v>
      </c>
      <c r="E116" s="3">
        <v>320</v>
      </c>
      <c r="F116" t="s">
        <v>81</v>
      </c>
      <c r="G116">
        <v>1</v>
      </c>
      <c r="H116" s="4">
        <v>174</v>
      </c>
      <c r="K116" s="4">
        <v>46.98</v>
      </c>
      <c r="L116" s="8">
        <v>11.5</v>
      </c>
      <c r="M116" s="8">
        <v>37.53</v>
      </c>
      <c r="N116" s="8">
        <v>73.260000000000005</v>
      </c>
      <c r="O116" s="8">
        <v>13.92</v>
      </c>
      <c r="P116" s="8">
        <v>80.59</v>
      </c>
      <c r="Q116" s="8">
        <v>115.29</v>
      </c>
      <c r="R116" s="8">
        <v>137.81</v>
      </c>
      <c r="S116" s="8">
        <v>133.66999999999999</v>
      </c>
      <c r="T116" s="8">
        <v>110.24</v>
      </c>
      <c r="U116" s="8">
        <v>137.81</v>
      </c>
      <c r="V116" s="8">
        <v>85.38</v>
      </c>
      <c r="W116" s="8">
        <v>73.260000000000005</v>
      </c>
      <c r="X116" s="8">
        <v>137.81</v>
      </c>
      <c r="Y116" s="8">
        <v>123.32</v>
      </c>
      <c r="Z116" s="8" t="s">
        <v>399</v>
      </c>
      <c r="AA116" s="8">
        <v>13.8</v>
      </c>
      <c r="AB116" s="8">
        <v>80.900000000000006</v>
      </c>
      <c r="AC116" s="8">
        <v>73.08</v>
      </c>
      <c r="AD116" s="8">
        <v>130.5</v>
      </c>
      <c r="AE116" s="8">
        <v>13.8</v>
      </c>
      <c r="AF116" s="8">
        <v>73.430000000000007</v>
      </c>
      <c r="AG116" s="8">
        <v>66.989999999999995</v>
      </c>
      <c r="AH116" s="8" t="s">
        <v>399</v>
      </c>
      <c r="AI116" s="8">
        <v>14.95</v>
      </c>
      <c r="AJ116" s="8">
        <v>73.260000000000005</v>
      </c>
      <c r="AK116" s="8">
        <v>65.930000000000007</v>
      </c>
      <c r="AL116" s="8">
        <v>14.95</v>
      </c>
      <c r="AM116" s="8">
        <v>73.260000000000005</v>
      </c>
      <c r="AN116" s="8">
        <v>81.59</v>
      </c>
    </row>
    <row r="117" spans="1:40" x14ac:dyDescent="0.45">
      <c r="A117" t="s">
        <v>400</v>
      </c>
      <c r="B117" s="5" t="s">
        <v>36</v>
      </c>
      <c r="C117" s="6" t="s">
        <v>222</v>
      </c>
      <c r="D117" s="5"/>
      <c r="E117" s="5"/>
      <c r="F117" s="6"/>
      <c r="G117" s="6"/>
      <c r="H117" s="7">
        <f>SUBTOTAL(109, H$116:H116)</f>
        <v>174</v>
      </c>
      <c r="I117" s="6">
        <f>SMALL(K117:$AN117,COUNTIF(K117:$AN117,0)+1)</f>
        <v>11.5</v>
      </c>
      <c r="J117" s="7">
        <f>MAX(K117:$AN117)</f>
        <v>137.81</v>
      </c>
      <c r="K117" s="7">
        <f>SUBTOTAL(109, K$116:K116)</f>
        <v>46.98</v>
      </c>
      <c r="L117" s="9">
        <f>SUBTOTAL(109, L$116:L116)</f>
        <v>11.5</v>
      </c>
      <c r="M117" s="9">
        <f>SUBTOTAL(109, M$116:M116)</f>
        <v>37.53</v>
      </c>
      <c r="N117" s="9">
        <f>SUBTOTAL(109, N$116:N116)</f>
        <v>73.260000000000005</v>
      </c>
      <c r="O117" s="9">
        <f>SUBTOTAL(109, O$116:O116)</f>
        <v>13.92</v>
      </c>
      <c r="P117" s="9">
        <f>SUBTOTAL(109, P$116:P116)</f>
        <v>80.59</v>
      </c>
      <c r="Q117" s="9">
        <f>SUBTOTAL(109, Q$116:Q116)</f>
        <v>115.29</v>
      </c>
      <c r="R117" s="9">
        <f>SUBTOTAL(109, R$116:R116)</f>
        <v>137.81</v>
      </c>
      <c r="S117" s="9">
        <f>SUBTOTAL(109, S$116:S116)</f>
        <v>133.66999999999999</v>
      </c>
      <c r="T117" s="9">
        <f>SUBTOTAL(109, T$116:T116)</f>
        <v>110.24</v>
      </c>
      <c r="U117" s="9">
        <f>SUBTOTAL(109, U$116:U116)</f>
        <v>137.81</v>
      </c>
      <c r="V117" s="9">
        <f>SUBTOTAL(109, V$116:V116)</f>
        <v>85.38</v>
      </c>
      <c r="W117" s="9">
        <f>SUBTOTAL(109, W$116:W116)</f>
        <v>73.260000000000005</v>
      </c>
      <c r="X117" s="9">
        <f>SUBTOTAL(109, X$116:X116)</f>
        <v>137.81</v>
      </c>
      <c r="Y117" s="9">
        <f>SUBTOTAL(109, Y$116:Y116)</f>
        <v>123.32</v>
      </c>
      <c r="Z117" s="9">
        <f>SUBTOTAL(109, Z$116:Z116)</f>
        <v>0</v>
      </c>
      <c r="AA117" s="9">
        <f>SUBTOTAL(109, AA$116:AA116)</f>
        <v>13.8</v>
      </c>
      <c r="AB117" s="9">
        <f>SUBTOTAL(109, AB$116:AB116)</f>
        <v>80.900000000000006</v>
      </c>
      <c r="AC117" s="9">
        <f>SUBTOTAL(109, AC$116:AC116)</f>
        <v>73.08</v>
      </c>
      <c r="AD117" s="9">
        <f>SUBTOTAL(109, AD$116:AD116)</f>
        <v>130.5</v>
      </c>
      <c r="AE117" s="9">
        <f>SUBTOTAL(109, AE$116:AE116)</f>
        <v>13.8</v>
      </c>
      <c r="AF117" s="9">
        <f>SUBTOTAL(109, AF$116:AF116)</f>
        <v>73.430000000000007</v>
      </c>
      <c r="AG117" s="9">
        <f>SUBTOTAL(109, AG$116:AG116)</f>
        <v>66.989999999999995</v>
      </c>
      <c r="AH117" s="9">
        <f>SUBTOTAL(109, AH$116:AH116)</f>
        <v>0</v>
      </c>
      <c r="AI117" s="9">
        <f>SUBTOTAL(109, AI$116:AI116)</f>
        <v>14.95</v>
      </c>
      <c r="AJ117" s="9">
        <f>SUBTOTAL(109, AJ$116:AJ116)</f>
        <v>73.260000000000005</v>
      </c>
      <c r="AK117" s="9">
        <f>SUBTOTAL(109, AK$116:AK116)</f>
        <v>65.930000000000007</v>
      </c>
      <c r="AL117" s="9">
        <f>SUBTOTAL(109, AL$116:AL116)</f>
        <v>14.95</v>
      </c>
      <c r="AM117" s="9">
        <f>SUBTOTAL(109, AM$116:AM116)</f>
        <v>73.260000000000005</v>
      </c>
      <c r="AN117" s="9">
        <f>SUBTOTAL(109, AN$116:AN116)</f>
        <v>81.59</v>
      </c>
    </row>
    <row r="118" spans="1:40" x14ac:dyDescent="0.45">
      <c r="A118" t="s">
        <v>400</v>
      </c>
      <c r="B118" s="3">
        <v>72072</v>
      </c>
      <c r="C118" t="s">
        <v>223</v>
      </c>
      <c r="D118" s="3">
        <v>72072</v>
      </c>
      <c r="E118" s="3">
        <v>320</v>
      </c>
      <c r="F118" t="s">
        <v>81</v>
      </c>
      <c r="G118">
        <v>1</v>
      </c>
      <c r="H118" s="4">
        <v>174</v>
      </c>
      <c r="K118" s="4">
        <v>46.98</v>
      </c>
      <c r="L118" s="8">
        <v>31.53</v>
      </c>
      <c r="M118" s="8">
        <v>39.96</v>
      </c>
      <c r="N118" s="8">
        <v>98.69</v>
      </c>
      <c r="O118" s="8">
        <v>38.15</v>
      </c>
      <c r="P118" s="8">
        <v>108.55</v>
      </c>
      <c r="Q118" s="8">
        <v>161.91999999999999</v>
      </c>
      <c r="R118" s="8">
        <v>174</v>
      </c>
      <c r="S118" s="8">
        <v>174</v>
      </c>
      <c r="T118" s="8">
        <v>148.49</v>
      </c>
      <c r="U118" s="8">
        <v>174</v>
      </c>
      <c r="V118" s="8">
        <v>115.01</v>
      </c>
      <c r="W118" s="8">
        <v>98.69</v>
      </c>
      <c r="X118" s="8">
        <v>174</v>
      </c>
      <c r="Y118" s="8">
        <v>173.18</v>
      </c>
      <c r="Z118" s="8" t="s">
        <v>399</v>
      </c>
      <c r="AA118" s="8">
        <v>37.840000000000003</v>
      </c>
      <c r="AB118" s="8">
        <v>108.97</v>
      </c>
      <c r="AC118" s="8">
        <v>73.08</v>
      </c>
      <c r="AD118" s="8">
        <v>130.5</v>
      </c>
      <c r="AE118" s="8">
        <v>37.840000000000003</v>
      </c>
      <c r="AF118" s="8">
        <v>73.430000000000007</v>
      </c>
      <c r="AG118" s="8">
        <v>66.989999999999995</v>
      </c>
      <c r="AH118" s="8" t="s">
        <v>399</v>
      </c>
      <c r="AI118" s="8">
        <v>27.95</v>
      </c>
      <c r="AJ118" s="8">
        <v>98.69</v>
      </c>
      <c r="AK118" s="8">
        <v>98.68</v>
      </c>
      <c r="AL118" s="8">
        <v>27.95</v>
      </c>
      <c r="AM118" s="8">
        <v>98.69</v>
      </c>
      <c r="AN118" s="8">
        <v>109.9</v>
      </c>
    </row>
    <row r="119" spans="1:40" x14ac:dyDescent="0.45">
      <c r="A119" t="s">
        <v>400</v>
      </c>
      <c r="B119" s="5" t="s">
        <v>36</v>
      </c>
      <c r="C119" s="6" t="s">
        <v>223</v>
      </c>
      <c r="D119" s="5"/>
      <c r="E119" s="5"/>
      <c r="F119" s="6"/>
      <c r="G119" s="6"/>
      <c r="H119" s="7">
        <f>SUBTOTAL(109, H$118:H118)</f>
        <v>174</v>
      </c>
      <c r="I119" s="6">
        <f>SMALL(K119:$AN119,COUNTIF(K119:$AN119,0)+1)</f>
        <v>27.95</v>
      </c>
      <c r="J119" s="7">
        <f>MAX(K119:$AN119)</f>
        <v>174</v>
      </c>
      <c r="K119" s="7">
        <f>SUBTOTAL(109, K$118:K118)</f>
        <v>46.98</v>
      </c>
      <c r="L119" s="9">
        <f>SUBTOTAL(109, L$118:L118)</f>
        <v>31.53</v>
      </c>
      <c r="M119" s="9">
        <f>SUBTOTAL(109, M$118:M118)</f>
        <v>39.96</v>
      </c>
      <c r="N119" s="9">
        <f>SUBTOTAL(109, N$118:N118)</f>
        <v>98.69</v>
      </c>
      <c r="O119" s="9">
        <f>SUBTOTAL(109, O$118:O118)</f>
        <v>38.15</v>
      </c>
      <c r="P119" s="9">
        <f>SUBTOTAL(109, P$118:P118)</f>
        <v>108.55</v>
      </c>
      <c r="Q119" s="9">
        <f>SUBTOTAL(109, Q$118:Q118)</f>
        <v>161.91999999999999</v>
      </c>
      <c r="R119" s="9">
        <f>SUBTOTAL(109, R$118:R118)</f>
        <v>174</v>
      </c>
      <c r="S119" s="9">
        <f>SUBTOTAL(109, S$118:S118)</f>
        <v>174</v>
      </c>
      <c r="T119" s="9">
        <f>SUBTOTAL(109, T$118:T118)</f>
        <v>148.49</v>
      </c>
      <c r="U119" s="9">
        <f>SUBTOTAL(109, U$118:U118)</f>
        <v>174</v>
      </c>
      <c r="V119" s="9">
        <f>SUBTOTAL(109, V$118:V118)</f>
        <v>115.01</v>
      </c>
      <c r="W119" s="9">
        <f>SUBTOTAL(109, W$118:W118)</f>
        <v>98.69</v>
      </c>
      <c r="X119" s="9">
        <f>SUBTOTAL(109, X$118:X118)</f>
        <v>174</v>
      </c>
      <c r="Y119" s="9">
        <f>SUBTOTAL(109, Y$118:Y118)</f>
        <v>173.18</v>
      </c>
      <c r="Z119" s="9">
        <f>SUBTOTAL(109, Z$118:Z118)</f>
        <v>0</v>
      </c>
      <c r="AA119" s="9">
        <f>SUBTOTAL(109, AA$118:AA118)</f>
        <v>37.840000000000003</v>
      </c>
      <c r="AB119" s="9">
        <f>SUBTOTAL(109, AB$118:AB118)</f>
        <v>108.97</v>
      </c>
      <c r="AC119" s="9">
        <f>SUBTOTAL(109, AC$118:AC118)</f>
        <v>73.08</v>
      </c>
      <c r="AD119" s="9">
        <f>SUBTOTAL(109, AD$118:AD118)</f>
        <v>130.5</v>
      </c>
      <c r="AE119" s="9">
        <f>SUBTOTAL(109, AE$118:AE118)</f>
        <v>37.840000000000003</v>
      </c>
      <c r="AF119" s="9">
        <f>SUBTOTAL(109, AF$118:AF118)</f>
        <v>73.430000000000007</v>
      </c>
      <c r="AG119" s="9">
        <f>SUBTOTAL(109, AG$118:AG118)</f>
        <v>66.989999999999995</v>
      </c>
      <c r="AH119" s="9">
        <f>SUBTOTAL(109, AH$118:AH118)</f>
        <v>0</v>
      </c>
      <c r="AI119" s="9">
        <f>SUBTOTAL(109, AI$118:AI118)</f>
        <v>27.95</v>
      </c>
      <c r="AJ119" s="9">
        <f>SUBTOTAL(109, AJ$118:AJ118)</f>
        <v>98.69</v>
      </c>
      <c r="AK119" s="9">
        <f>SUBTOTAL(109, AK$118:AK118)</f>
        <v>98.68</v>
      </c>
      <c r="AL119" s="9">
        <f>SUBTOTAL(109, AL$118:AL118)</f>
        <v>27.95</v>
      </c>
      <c r="AM119" s="9">
        <f>SUBTOTAL(109, AM$118:AM118)</f>
        <v>98.69</v>
      </c>
      <c r="AN119" s="9">
        <f>SUBTOTAL(109, AN$118:AN118)</f>
        <v>109.9</v>
      </c>
    </row>
    <row r="120" spans="1:40" x14ac:dyDescent="0.45">
      <c r="A120" t="s">
        <v>400</v>
      </c>
      <c r="B120" s="3">
        <v>72040</v>
      </c>
      <c r="C120" t="s">
        <v>224</v>
      </c>
      <c r="D120" s="3">
        <v>72040</v>
      </c>
      <c r="E120" s="3">
        <v>320</v>
      </c>
      <c r="F120" t="s">
        <v>81</v>
      </c>
      <c r="G120">
        <v>1</v>
      </c>
      <c r="H120" s="4">
        <v>174</v>
      </c>
      <c r="K120" s="4">
        <v>46.98</v>
      </c>
      <c r="L120" s="8">
        <v>26.5</v>
      </c>
      <c r="M120" s="8">
        <v>36.93</v>
      </c>
      <c r="N120" s="8">
        <v>73.260000000000005</v>
      </c>
      <c r="O120" s="8">
        <v>32.07</v>
      </c>
      <c r="P120" s="8">
        <v>80.59</v>
      </c>
      <c r="Q120" s="8">
        <v>115.29</v>
      </c>
      <c r="R120" s="8">
        <v>137.81</v>
      </c>
      <c r="S120" s="8">
        <v>133.66999999999999</v>
      </c>
      <c r="T120" s="8">
        <v>110.24</v>
      </c>
      <c r="U120" s="8">
        <v>137.81</v>
      </c>
      <c r="V120" s="8">
        <v>85.38</v>
      </c>
      <c r="W120" s="8">
        <v>73.260000000000005</v>
      </c>
      <c r="X120" s="8">
        <v>137.81</v>
      </c>
      <c r="Y120" s="8">
        <v>123.32</v>
      </c>
      <c r="Z120" s="8" t="s">
        <v>399</v>
      </c>
      <c r="AA120" s="8">
        <v>31.8</v>
      </c>
      <c r="AB120" s="8">
        <v>80.900000000000006</v>
      </c>
      <c r="AC120" s="8">
        <v>73.08</v>
      </c>
      <c r="AD120" s="8">
        <v>130.5</v>
      </c>
      <c r="AE120" s="8">
        <v>31.8</v>
      </c>
      <c r="AF120" s="8">
        <v>73.430000000000007</v>
      </c>
      <c r="AG120" s="8">
        <v>66.989999999999995</v>
      </c>
      <c r="AH120" s="8" t="s">
        <v>399</v>
      </c>
      <c r="AI120" s="8">
        <v>21.45</v>
      </c>
      <c r="AJ120" s="8">
        <v>73.260000000000005</v>
      </c>
      <c r="AK120" s="8">
        <v>86.47</v>
      </c>
      <c r="AL120" s="8">
        <v>21.45</v>
      </c>
      <c r="AM120" s="8">
        <v>73.260000000000005</v>
      </c>
      <c r="AN120" s="8">
        <v>81.59</v>
      </c>
    </row>
    <row r="121" spans="1:40" x14ac:dyDescent="0.45">
      <c r="A121" t="s">
        <v>400</v>
      </c>
      <c r="B121" s="5" t="s">
        <v>36</v>
      </c>
      <c r="C121" s="6" t="s">
        <v>224</v>
      </c>
      <c r="D121" s="5"/>
      <c r="E121" s="5"/>
      <c r="F121" s="6"/>
      <c r="G121" s="6"/>
      <c r="H121" s="7">
        <f>SUBTOTAL(109, H$120:H120)</f>
        <v>174</v>
      </c>
      <c r="I121" s="6">
        <f>SMALL(K121:$AN121,COUNTIF(K121:$AN121,0)+1)</f>
        <v>21.45</v>
      </c>
      <c r="J121" s="7">
        <f>MAX(K121:$AN121)</f>
        <v>137.81</v>
      </c>
      <c r="K121" s="7">
        <f>SUBTOTAL(109, K$120:K120)</f>
        <v>46.98</v>
      </c>
      <c r="L121" s="9">
        <f>SUBTOTAL(109, L$120:L120)</f>
        <v>26.5</v>
      </c>
      <c r="M121" s="9">
        <f>SUBTOTAL(109, M$120:M120)</f>
        <v>36.93</v>
      </c>
      <c r="N121" s="9">
        <f>SUBTOTAL(109, N$120:N120)</f>
        <v>73.260000000000005</v>
      </c>
      <c r="O121" s="9">
        <f>SUBTOTAL(109, O$120:O120)</f>
        <v>32.07</v>
      </c>
      <c r="P121" s="9">
        <f>SUBTOTAL(109, P$120:P120)</f>
        <v>80.59</v>
      </c>
      <c r="Q121" s="9">
        <f>SUBTOTAL(109, Q$120:Q120)</f>
        <v>115.29</v>
      </c>
      <c r="R121" s="9">
        <f>SUBTOTAL(109, R$120:R120)</f>
        <v>137.81</v>
      </c>
      <c r="S121" s="9">
        <f>SUBTOTAL(109, S$120:S120)</f>
        <v>133.66999999999999</v>
      </c>
      <c r="T121" s="9">
        <f>SUBTOTAL(109, T$120:T120)</f>
        <v>110.24</v>
      </c>
      <c r="U121" s="9">
        <f>SUBTOTAL(109, U$120:U120)</f>
        <v>137.81</v>
      </c>
      <c r="V121" s="9">
        <f>SUBTOTAL(109, V$120:V120)</f>
        <v>85.38</v>
      </c>
      <c r="W121" s="9">
        <f>SUBTOTAL(109, W$120:W120)</f>
        <v>73.260000000000005</v>
      </c>
      <c r="X121" s="9">
        <f>SUBTOTAL(109, X$120:X120)</f>
        <v>137.81</v>
      </c>
      <c r="Y121" s="9">
        <f>SUBTOTAL(109, Y$120:Y120)</f>
        <v>123.32</v>
      </c>
      <c r="Z121" s="9">
        <f>SUBTOTAL(109, Z$120:Z120)</f>
        <v>0</v>
      </c>
      <c r="AA121" s="9">
        <f>SUBTOTAL(109, AA$120:AA120)</f>
        <v>31.8</v>
      </c>
      <c r="AB121" s="9">
        <f>SUBTOTAL(109, AB$120:AB120)</f>
        <v>80.900000000000006</v>
      </c>
      <c r="AC121" s="9">
        <f>SUBTOTAL(109, AC$120:AC120)</f>
        <v>73.08</v>
      </c>
      <c r="AD121" s="9">
        <f>SUBTOTAL(109, AD$120:AD120)</f>
        <v>130.5</v>
      </c>
      <c r="AE121" s="9">
        <f>SUBTOTAL(109, AE$120:AE120)</f>
        <v>31.8</v>
      </c>
      <c r="AF121" s="9">
        <f>SUBTOTAL(109, AF$120:AF120)</f>
        <v>73.430000000000007</v>
      </c>
      <c r="AG121" s="9">
        <f>SUBTOTAL(109, AG$120:AG120)</f>
        <v>66.989999999999995</v>
      </c>
      <c r="AH121" s="9">
        <f>SUBTOTAL(109, AH$120:AH120)</f>
        <v>0</v>
      </c>
      <c r="AI121" s="9">
        <f>SUBTOTAL(109, AI$120:AI120)</f>
        <v>21.45</v>
      </c>
      <c r="AJ121" s="9">
        <f>SUBTOTAL(109, AJ$120:AJ120)</f>
        <v>73.260000000000005</v>
      </c>
      <c r="AK121" s="9">
        <f>SUBTOTAL(109, AK$120:AK120)</f>
        <v>86.47</v>
      </c>
      <c r="AL121" s="9">
        <f>SUBTOTAL(109, AL$120:AL120)</f>
        <v>21.45</v>
      </c>
      <c r="AM121" s="9">
        <f>SUBTOTAL(109, AM$120:AM120)</f>
        <v>73.260000000000005</v>
      </c>
      <c r="AN121" s="9">
        <f>SUBTOTAL(109, AN$120:AN120)</f>
        <v>81.59</v>
      </c>
    </row>
    <row r="122" spans="1:40" x14ac:dyDescent="0.45">
      <c r="A122" t="s">
        <v>400</v>
      </c>
      <c r="B122" s="3">
        <v>72020</v>
      </c>
      <c r="C122" t="s">
        <v>225</v>
      </c>
      <c r="D122" s="3">
        <v>72020</v>
      </c>
      <c r="E122" s="3">
        <v>320</v>
      </c>
      <c r="F122" t="s">
        <v>81</v>
      </c>
      <c r="G122">
        <v>1</v>
      </c>
      <c r="H122" s="4">
        <v>174</v>
      </c>
      <c r="K122" s="4">
        <v>46.98</v>
      </c>
      <c r="L122" s="8">
        <v>21.4</v>
      </c>
      <c r="M122" s="8">
        <v>24.22</v>
      </c>
      <c r="N122" s="8">
        <v>73.260000000000005</v>
      </c>
      <c r="O122" s="8">
        <v>25.89</v>
      </c>
      <c r="P122" s="8">
        <v>80.59</v>
      </c>
      <c r="Q122" s="8">
        <v>115.29</v>
      </c>
      <c r="R122" s="8">
        <v>137.81</v>
      </c>
      <c r="S122" s="8">
        <v>133.66999999999999</v>
      </c>
      <c r="T122" s="8">
        <v>110.24</v>
      </c>
      <c r="U122" s="8">
        <v>137.81</v>
      </c>
      <c r="V122" s="8">
        <v>85.38</v>
      </c>
      <c r="W122" s="8">
        <v>73.260000000000005</v>
      </c>
      <c r="X122" s="8">
        <v>137.81</v>
      </c>
      <c r="Y122" s="8">
        <v>123.32</v>
      </c>
      <c r="Z122" s="8" t="s">
        <v>399</v>
      </c>
      <c r="AA122" s="8">
        <v>25.68</v>
      </c>
      <c r="AB122" s="8">
        <v>80.900000000000006</v>
      </c>
      <c r="AC122" s="8">
        <v>73.08</v>
      </c>
      <c r="AD122" s="8">
        <v>130.5</v>
      </c>
      <c r="AE122" s="8">
        <v>25.68</v>
      </c>
      <c r="AF122" s="8">
        <v>73.430000000000007</v>
      </c>
      <c r="AG122" s="8">
        <v>66.989999999999995</v>
      </c>
      <c r="AH122" s="8" t="s">
        <v>399</v>
      </c>
      <c r="AI122" s="8">
        <v>18.8</v>
      </c>
      <c r="AJ122" s="8">
        <v>73.260000000000005</v>
      </c>
      <c r="AK122" s="8">
        <v>61.39</v>
      </c>
      <c r="AL122" s="8">
        <v>18.8</v>
      </c>
      <c r="AM122" s="8">
        <v>73.260000000000005</v>
      </c>
      <c r="AN122" s="8">
        <v>81.59</v>
      </c>
    </row>
    <row r="123" spans="1:40" x14ac:dyDescent="0.45">
      <c r="A123" t="s">
        <v>400</v>
      </c>
      <c r="B123" s="5" t="s">
        <v>36</v>
      </c>
      <c r="C123" s="6" t="s">
        <v>225</v>
      </c>
      <c r="D123" s="5"/>
      <c r="E123" s="5"/>
      <c r="F123" s="6"/>
      <c r="G123" s="6"/>
      <c r="H123" s="7">
        <f>SUBTOTAL(109, H$122:H122)</f>
        <v>174</v>
      </c>
      <c r="I123" s="6">
        <f>SMALL(K123:$AN123,COUNTIF(K123:$AN123,0)+1)</f>
        <v>18.8</v>
      </c>
      <c r="J123" s="7">
        <f>MAX(K123:$AN123)</f>
        <v>137.81</v>
      </c>
      <c r="K123" s="7">
        <f>SUBTOTAL(109, K$122:K122)</f>
        <v>46.98</v>
      </c>
      <c r="L123" s="9">
        <f>SUBTOTAL(109, L$122:L122)</f>
        <v>21.4</v>
      </c>
      <c r="M123" s="9">
        <f>SUBTOTAL(109, M$122:M122)</f>
        <v>24.22</v>
      </c>
      <c r="N123" s="9">
        <f>SUBTOTAL(109, N$122:N122)</f>
        <v>73.260000000000005</v>
      </c>
      <c r="O123" s="9">
        <f>SUBTOTAL(109, O$122:O122)</f>
        <v>25.89</v>
      </c>
      <c r="P123" s="9">
        <f>SUBTOTAL(109, P$122:P122)</f>
        <v>80.59</v>
      </c>
      <c r="Q123" s="9">
        <f>SUBTOTAL(109, Q$122:Q122)</f>
        <v>115.29</v>
      </c>
      <c r="R123" s="9">
        <f>SUBTOTAL(109, R$122:R122)</f>
        <v>137.81</v>
      </c>
      <c r="S123" s="9">
        <f>SUBTOTAL(109, S$122:S122)</f>
        <v>133.66999999999999</v>
      </c>
      <c r="T123" s="9">
        <f>SUBTOTAL(109, T$122:T122)</f>
        <v>110.24</v>
      </c>
      <c r="U123" s="9">
        <f>SUBTOTAL(109, U$122:U122)</f>
        <v>137.81</v>
      </c>
      <c r="V123" s="9">
        <f>SUBTOTAL(109, V$122:V122)</f>
        <v>85.38</v>
      </c>
      <c r="W123" s="9">
        <f>SUBTOTAL(109, W$122:W122)</f>
        <v>73.260000000000005</v>
      </c>
      <c r="X123" s="9">
        <f>SUBTOTAL(109, X$122:X122)</f>
        <v>137.81</v>
      </c>
      <c r="Y123" s="9">
        <f>SUBTOTAL(109, Y$122:Y122)</f>
        <v>123.32</v>
      </c>
      <c r="Z123" s="9">
        <f>SUBTOTAL(109, Z$122:Z122)</f>
        <v>0</v>
      </c>
      <c r="AA123" s="9">
        <f>SUBTOTAL(109, AA$122:AA122)</f>
        <v>25.68</v>
      </c>
      <c r="AB123" s="9">
        <f>SUBTOTAL(109, AB$122:AB122)</f>
        <v>80.900000000000006</v>
      </c>
      <c r="AC123" s="9">
        <f>SUBTOTAL(109, AC$122:AC122)</f>
        <v>73.08</v>
      </c>
      <c r="AD123" s="9">
        <f>SUBTOTAL(109, AD$122:AD122)</f>
        <v>130.5</v>
      </c>
      <c r="AE123" s="9">
        <f>SUBTOTAL(109, AE$122:AE122)</f>
        <v>25.68</v>
      </c>
      <c r="AF123" s="9">
        <f>SUBTOTAL(109, AF$122:AF122)</f>
        <v>73.430000000000007</v>
      </c>
      <c r="AG123" s="9">
        <f>SUBTOTAL(109, AG$122:AG122)</f>
        <v>66.989999999999995</v>
      </c>
      <c r="AH123" s="9">
        <f>SUBTOTAL(109, AH$122:AH122)</f>
        <v>0</v>
      </c>
      <c r="AI123" s="9">
        <f>SUBTOTAL(109, AI$122:AI122)</f>
        <v>18.8</v>
      </c>
      <c r="AJ123" s="9">
        <f>SUBTOTAL(109, AJ$122:AJ122)</f>
        <v>73.260000000000005</v>
      </c>
      <c r="AK123" s="9">
        <f>SUBTOTAL(109, AK$122:AK122)</f>
        <v>61.39</v>
      </c>
      <c r="AL123" s="9">
        <f>SUBTOTAL(109, AL$122:AL122)</f>
        <v>18.8</v>
      </c>
      <c r="AM123" s="9">
        <f>SUBTOTAL(109, AM$122:AM122)</f>
        <v>73.260000000000005</v>
      </c>
      <c r="AN123" s="9">
        <f>SUBTOTAL(109, AN$122:AN122)</f>
        <v>81.59</v>
      </c>
    </row>
    <row r="124" spans="1:40" x14ac:dyDescent="0.45">
      <c r="A124" t="s">
        <v>400</v>
      </c>
      <c r="B124" s="3">
        <v>72050</v>
      </c>
      <c r="C124" t="s">
        <v>226</v>
      </c>
      <c r="D124" s="3">
        <v>72050</v>
      </c>
      <c r="E124" s="3">
        <v>320</v>
      </c>
      <c r="F124" t="s">
        <v>81</v>
      </c>
      <c r="G124">
        <v>1</v>
      </c>
      <c r="H124" s="4">
        <v>298</v>
      </c>
      <c r="K124" s="4">
        <v>80.459999999999994</v>
      </c>
      <c r="L124" s="8">
        <v>40.619999999999997</v>
      </c>
      <c r="M124" s="8">
        <v>49.03</v>
      </c>
      <c r="N124" s="8">
        <v>98.69</v>
      </c>
      <c r="O124" s="8">
        <v>49.15</v>
      </c>
      <c r="P124" s="8">
        <v>108.55</v>
      </c>
      <c r="Q124" s="8">
        <v>161.91999999999999</v>
      </c>
      <c r="R124" s="8">
        <v>185.62</v>
      </c>
      <c r="S124" s="8">
        <v>180.05</v>
      </c>
      <c r="T124" s="8">
        <v>148.49</v>
      </c>
      <c r="U124" s="8">
        <v>185.62</v>
      </c>
      <c r="V124" s="8">
        <v>115.01</v>
      </c>
      <c r="W124" s="8">
        <v>98.69</v>
      </c>
      <c r="X124" s="8">
        <v>185.62</v>
      </c>
      <c r="Y124" s="8">
        <v>173.18</v>
      </c>
      <c r="Z124" s="8" t="s">
        <v>399</v>
      </c>
      <c r="AA124" s="8">
        <v>48.74</v>
      </c>
      <c r="AB124" s="8">
        <v>108.97</v>
      </c>
      <c r="AC124" s="8">
        <v>125.16</v>
      </c>
      <c r="AD124" s="8">
        <v>223.5</v>
      </c>
      <c r="AE124" s="8">
        <v>48.74</v>
      </c>
      <c r="AF124" s="8">
        <v>125.76</v>
      </c>
      <c r="AG124" s="8">
        <v>114.73</v>
      </c>
      <c r="AH124" s="8" t="s">
        <v>399</v>
      </c>
      <c r="AI124" s="8">
        <v>34.450000000000003</v>
      </c>
      <c r="AJ124" s="8">
        <v>98.69</v>
      </c>
      <c r="AK124" s="8">
        <v>112.73</v>
      </c>
      <c r="AL124" s="8">
        <v>34.450000000000003</v>
      </c>
      <c r="AM124" s="8">
        <v>98.69</v>
      </c>
      <c r="AN124" s="8">
        <v>109.9</v>
      </c>
    </row>
    <row r="125" spans="1:40" x14ac:dyDescent="0.45">
      <c r="A125" t="s">
        <v>400</v>
      </c>
      <c r="B125" s="5" t="s">
        <v>36</v>
      </c>
      <c r="C125" s="6" t="s">
        <v>226</v>
      </c>
      <c r="D125" s="5"/>
      <c r="E125" s="5"/>
      <c r="F125" s="6"/>
      <c r="G125" s="6"/>
      <c r="H125" s="7">
        <f>SUBTOTAL(109, H$124:H124)</f>
        <v>298</v>
      </c>
      <c r="I125" s="6">
        <f>SMALL(K125:$AN125,COUNTIF(K125:$AN125,0)+1)</f>
        <v>34.450000000000003</v>
      </c>
      <c r="J125" s="7">
        <f>MAX(K125:$AN125)</f>
        <v>223.5</v>
      </c>
      <c r="K125" s="7">
        <f>SUBTOTAL(109, K$124:K124)</f>
        <v>80.459999999999994</v>
      </c>
      <c r="L125" s="9">
        <f>SUBTOTAL(109, L$124:L124)</f>
        <v>40.619999999999997</v>
      </c>
      <c r="M125" s="9">
        <f>SUBTOTAL(109, M$124:M124)</f>
        <v>49.03</v>
      </c>
      <c r="N125" s="9">
        <f>SUBTOTAL(109, N$124:N124)</f>
        <v>98.69</v>
      </c>
      <c r="O125" s="9">
        <f>SUBTOTAL(109, O$124:O124)</f>
        <v>49.15</v>
      </c>
      <c r="P125" s="9">
        <f>SUBTOTAL(109, P$124:P124)</f>
        <v>108.55</v>
      </c>
      <c r="Q125" s="9">
        <f>SUBTOTAL(109, Q$124:Q124)</f>
        <v>161.91999999999999</v>
      </c>
      <c r="R125" s="9">
        <f>SUBTOTAL(109, R$124:R124)</f>
        <v>185.62</v>
      </c>
      <c r="S125" s="9">
        <f>SUBTOTAL(109, S$124:S124)</f>
        <v>180.05</v>
      </c>
      <c r="T125" s="9">
        <f>SUBTOTAL(109, T$124:T124)</f>
        <v>148.49</v>
      </c>
      <c r="U125" s="9">
        <f>SUBTOTAL(109, U$124:U124)</f>
        <v>185.62</v>
      </c>
      <c r="V125" s="9">
        <f>SUBTOTAL(109, V$124:V124)</f>
        <v>115.01</v>
      </c>
      <c r="W125" s="9">
        <f>SUBTOTAL(109, W$124:W124)</f>
        <v>98.69</v>
      </c>
      <c r="X125" s="9">
        <f>SUBTOTAL(109, X$124:X124)</f>
        <v>185.62</v>
      </c>
      <c r="Y125" s="9">
        <f>SUBTOTAL(109, Y$124:Y124)</f>
        <v>173.18</v>
      </c>
      <c r="Z125" s="9">
        <f>SUBTOTAL(109, Z$124:Z124)</f>
        <v>0</v>
      </c>
      <c r="AA125" s="9">
        <f>SUBTOTAL(109, AA$124:AA124)</f>
        <v>48.74</v>
      </c>
      <c r="AB125" s="9">
        <f>SUBTOTAL(109, AB$124:AB124)</f>
        <v>108.97</v>
      </c>
      <c r="AC125" s="9">
        <f>SUBTOTAL(109, AC$124:AC124)</f>
        <v>125.16</v>
      </c>
      <c r="AD125" s="9">
        <f>SUBTOTAL(109, AD$124:AD124)</f>
        <v>223.5</v>
      </c>
      <c r="AE125" s="9">
        <f>SUBTOTAL(109, AE$124:AE124)</f>
        <v>48.74</v>
      </c>
      <c r="AF125" s="9">
        <f>SUBTOTAL(109, AF$124:AF124)</f>
        <v>125.76</v>
      </c>
      <c r="AG125" s="9">
        <f>SUBTOTAL(109, AG$124:AG124)</f>
        <v>114.73</v>
      </c>
      <c r="AH125" s="9">
        <f>SUBTOTAL(109, AH$124:AH124)</f>
        <v>0</v>
      </c>
      <c r="AI125" s="9">
        <f>SUBTOTAL(109, AI$124:AI124)</f>
        <v>34.450000000000003</v>
      </c>
      <c r="AJ125" s="9">
        <f>SUBTOTAL(109, AJ$124:AJ124)</f>
        <v>98.69</v>
      </c>
      <c r="AK125" s="9">
        <f>SUBTOTAL(109, AK$124:AK124)</f>
        <v>112.73</v>
      </c>
      <c r="AL125" s="9">
        <f>SUBTOTAL(109, AL$124:AL124)</f>
        <v>34.450000000000003</v>
      </c>
      <c r="AM125" s="9">
        <f>SUBTOTAL(109, AM$124:AM124)</f>
        <v>98.69</v>
      </c>
      <c r="AN125" s="9">
        <f>SUBTOTAL(109, AN$124:AN124)</f>
        <v>109.9</v>
      </c>
    </row>
    <row r="126" spans="1:40" x14ac:dyDescent="0.45">
      <c r="A126" t="s">
        <v>400</v>
      </c>
      <c r="B126" s="3">
        <v>73130</v>
      </c>
      <c r="C126" t="s">
        <v>227</v>
      </c>
      <c r="D126" s="3">
        <v>73130</v>
      </c>
      <c r="E126" s="3">
        <v>320</v>
      </c>
      <c r="F126" t="s">
        <v>81</v>
      </c>
      <c r="G126">
        <v>1</v>
      </c>
      <c r="H126" s="4">
        <v>174</v>
      </c>
      <c r="K126" s="4">
        <v>46.98</v>
      </c>
      <c r="L126" s="8">
        <v>11.5</v>
      </c>
      <c r="M126" s="8">
        <v>80.34</v>
      </c>
      <c r="N126" s="8">
        <v>73.260000000000005</v>
      </c>
      <c r="O126" s="8">
        <v>13.92</v>
      </c>
      <c r="P126" s="8">
        <v>80.59</v>
      </c>
      <c r="Q126" s="8">
        <v>115.29</v>
      </c>
      <c r="R126" s="8">
        <v>137.81</v>
      </c>
      <c r="S126" s="8">
        <v>133.66999999999999</v>
      </c>
      <c r="T126" s="8">
        <v>110.24</v>
      </c>
      <c r="U126" s="8">
        <v>137.81</v>
      </c>
      <c r="V126" s="8">
        <v>85.38</v>
      </c>
      <c r="W126" s="8">
        <v>73.260000000000005</v>
      </c>
      <c r="X126" s="8">
        <v>137.81</v>
      </c>
      <c r="Y126" s="8">
        <v>123.32</v>
      </c>
      <c r="Z126" s="8" t="s">
        <v>399</v>
      </c>
      <c r="AA126" s="8">
        <v>13.8</v>
      </c>
      <c r="AB126" s="8">
        <v>80.900000000000006</v>
      </c>
      <c r="AC126" s="8">
        <v>73.08</v>
      </c>
      <c r="AD126" s="8">
        <v>130.5</v>
      </c>
      <c r="AE126" s="8">
        <v>13.8</v>
      </c>
      <c r="AF126" s="8">
        <v>73.430000000000007</v>
      </c>
      <c r="AG126" s="8">
        <v>66.989999999999995</v>
      </c>
      <c r="AH126" s="8" t="s">
        <v>399</v>
      </c>
      <c r="AI126" s="8">
        <v>14.95</v>
      </c>
      <c r="AJ126" s="8">
        <v>73.260000000000005</v>
      </c>
      <c r="AK126" s="8">
        <v>63.15</v>
      </c>
      <c r="AL126" s="8">
        <v>14.95</v>
      </c>
      <c r="AM126" s="8">
        <v>73.260000000000005</v>
      </c>
      <c r="AN126" s="8">
        <v>81.59</v>
      </c>
    </row>
    <row r="127" spans="1:40" x14ac:dyDescent="0.45">
      <c r="A127" t="s">
        <v>400</v>
      </c>
      <c r="B127" s="5" t="s">
        <v>36</v>
      </c>
      <c r="C127" s="6" t="s">
        <v>227</v>
      </c>
      <c r="D127" s="5"/>
      <c r="E127" s="5"/>
      <c r="F127" s="6"/>
      <c r="G127" s="6"/>
      <c r="H127" s="7">
        <f>SUBTOTAL(109, H$126:H126)</f>
        <v>174</v>
      </c>
      <c r="I127" s="6">
        <f>SMALL(K127:$AN127,COUNTIF(K127:$AN127,0)+1)</f>
        <v>11.5</v>
      </c>
      <c r="J127" s="7">
        <f>MAX(K127:$AN127)</f>
        <v>137.81</v>
      </c>
      <c r="K127" s="7">
        <f>SUBTOTAL(109, K$126:K126)</f>
        <v>46.98</v>
      </c>
      <c r="L127" s="9">
        <f>SUBTOTAL(109, L$126:L126)</f>
        <v>11.5</v>
      </c>
      <c r="M127" s="9">
        <f>SUBTOTAL(109, M$126:M126)</f>
        <v>80.34</v>
      </c>
      <c r="N127" s="9">
        <f>SUBTOTAL(109, N$126:N126)</f>
        <v>73.260000000000005</v>
      </c>
      <c r="O127" s="9">
        <f>SUBTOTAL(109, O$126:O126)</f>
        <v>13.92</v>
      </c>
      <c r="P127" s="9">
        <f>SUBTOTAL(109, P$126:P126)</f>
        <v>80.59</v>
      </c>
      <c r="Q127" s="9">
        <f>SUBTOTAL(109, Q$126:Q126)</f>
        <v>115.29</v>
      </c>
      <c r="R127" s="9">
        <f>SUBTOTAL(109, R$126:R126)</f>
        <v>137.81</v>
      </c>
      <c r="S127" s="9">
        <f>SUBTOTAL(109, S$126:S126)</f>
        <v>133.66999999999999</v>
      </c>
      <c r="T127" s="9">
        <f>SUBTOTAL(109, T$126:T126)</f>
        <v>110.24</v>
      </c>
      <c r="U127" s="9">
        <f>SUBTOTAL(109, U$126:U126)</f>
        <v>137.81</v>
      </c>
      <c r="V127" s="9">
        <f>SUBTOTAL(109, V$126:V126)</f>
        <v>85.38</v>
      </c>
      <c r="W127" s="9">
        <f>SUBTOTAL(109, W$126:W126)</f>
        <v>73.260000000000005</v>
      </c>
      <c r="X127" s="9">
        <f>SUBTOTAL(109, X$126:X126)</f>
        <v>137.81</v>
      </c>
      <c r="Y127" s="9">
        <f>SUBTOTAL(109, Y$126:Y126)</f>
        <v>123.32</v>
      </c>
      <c r="Z127" s="9">
        <f>SUBTOTAL(109, Z$126:Z126)</f>
        <v>0</v>
      </c>
      <c r="AA127" s="9">
        <f>SUBTOTAL(109, AA$126:AA126)</f>
        <v>13.8</v>
      </c>
      <c r="AB127" s="9">
        <f>SUBTOTAL(109, AB$126:AB126)</f>
        <v>80.900000000000006</v>
      </c>
      <c r="AC127" s="9">
        <f>SUBTOTAL(109, AC$126:AC126)</f>
        <v>73.08</v>
      </c>
      <c r="AD127" s="9">
        <f>SUBTOTAL(109, AD$126:AD126)</f>
        <v>130.5</v>
      </c>
      <c r="AE127" s="9">
        <f>SUBTOTAL(109, AE$126:AE126)</f>
        <v>13.8</v>
      </c>
      <c r="AF127" s="9">
        <f>SUBTOTAL(109, AF$126:AF126)</f>
        <v>73.430000000000007</v>
      </c>
      <c r="AG127" s="9">
        <f>SUBTOTAL(109, AG$126:AG126)</f>
        <v>66.989999999999995</v>
      </c>
      <c r="AH127" s="9">
        <f>SUBTOTAL(109, AH$126:AH126)</f>
        <v>0</v>
      </c>
      <c r="AI127" s="9">
        <f>SUBTOTAL(109, AI$126:AI126)</f>
        <v>14.95</v>
      </c>
      <c r="AJ127" s="9">
        <f>SUBTOTAL(109, AJ$126:AJ126)</f>
        <v>73.260000000000005</v>
      </c>
      <c r="AK127" s="9">
        <f>SUBTOTAL(109, AK$126:AK126)</f>
        <v>63.15</v>
      </c>
      <c r="AL127" s="9">
        <f>SUBTOTAL(109, AL$126:AL126)</f>
        <v>14.95</v>
      </c>
      <c r="AM127" s="9">
        <f>SUBTOTAL(109, AM$126:AM126)</f>
        <v>73.260000000000005</v>
      </c>
      <c r="AN127" s="9">
        <f>SUBTOTAL(109, AN$126:AN126)</f>
        <v>81.59</v>
      </c>
    </row>
    <row r="128" spans="1:40" x14ac:dyDescent="0.45">
      <c r="A128" t="s">
        <v>400</v>
      </c>
      <c r="B128" s="3">
        <v>73502</v>
      </c>
      <c r="C128" t="s">
        <v>228</v>
      </c>
      <c r="D128" s="3">
        <v>73502</v>
      </c>
      <c r="E128" s="3">
        <v>320</v>
      </c>
      <c r="F128" t="s">
        <v>81</v>
      </c>
      <c r="G128">
        <v>1</v>
      </c>
      <c r="H128" s="4">
        <v>174</v>
      </c>
      <c r="K128" s="4">
        <v>46.98</v>
      </c>
      <c r="L128" s="8">
        <v>31.34</v>
      </c>
      <c r="M128" s="8">
        <v>137</v>
      </c>
      <c r="N128" s="8">
        <v>73.260000000000005</v>
      </c>
      <c r="O128" s="8">
        <v>37.92</v>
      </c>
      <c r="P128" s="8">
        <v>80.59</v>
      </c>
      <c r="Q128" s="8">
        <v>115.29</v>
      </c>
      <c r="R128" s="8">
        <v>137.81</v>
      </c>
      <c r="S128" s="8">
        <v>133.66999999999999</v>
      </c>
      <c r="T128" s="8">
        <v>110.24</v>
      </c>
      <c r="U128" s="8">
        <v>137.81</v>
      </c>
      <c r="V128" s="8">
        <v>85.38</v>
      </c>
      <c r="W128" s="8">
        <v>73.260000000000005</v>
      </c>
      <c r="X128" s="8">
        <v>137.81</v>
      </c>
      <c r="Y128" s="8">
        <v>123.32</v>
      </c>
      <c r="Z128" s="8" t="s">
        <v>399</v>
      </c>
      <c r="AA128" s="8">
        <v>37.61</v>
      </c>
      <c r="AB128" s="8">
        <v>80.900000000000006</v>
      </c>
      <c r="AC128" s="8">
        <v>73.08</v>
      </c>
      <c r="AD128" s="8">
        <v>130.5</v>
      </c>
      <c r="AE128" s="8">
        <v>37.61</v>
      </c>
      <c r="AF128" s="8">
        <v>73.430000000000007</v>
      </c>
      <c r="AG128" s="8">
        <v>66.989999999999995</v>
      </c>
      <c r="AH128" s="8" t="s">
        <v>399</v>
      </c>
      <c r="AI128" s="8">
        <v>29.07</v>
      </c>
      <c r="AJ128" s="8">
        <v>73.260000000000005</v>
      </c>
      <c r="AK128" s="8">
        <v>145.55000000000001</v>
      </c>
      <c r="AL128" s="8">
        <v>29.07</v>
      </c>
      <c r="AM128" s="8">
        <v>73.260000000000005</v>
      </c>
      <c r="AN128" s="8">
        <v>81.59</v>
      </c>
    </row>
    <row r="129" spans="1:40" x14ac:dyDescent="0.45">
      <c r="A129" t="s">
        <v>400</v>
      </c>
      <c r="B129" s="5" t="s">
        <v>36</v>
      </c>
      <c r="C129" s="6" t="s">
        <v>228</v>
      </c>
      <c r="D129" s="5"/>
      <c r="E129" s="5"/>
      <c r="F129" s="6"/>
      <c r="G129" s="6"/>
      <c r="H129" s="7">
        <f>SUBTOTAL(109, H$128:H128)</f>
        <v>174</v>
      </c>
      <c r="I129" s="6">
        <f>SMALL(K129:$AN129,COUNTIF(K129:$AN129,0)+1)</f>
        <v>29.07</v>
      </c>
      <c r="J129" s="7">
        <f>MAX(K129:$AN129)</f>
        <v>145.55000000000001</v>
      </c>
      <c r="K129" s="7">
        <f>SUBTOTAL(109, K$128:K128)</f>
        <v>46.98</v>
      </c>
      <c r="L129" s="9">
        <f>SUBTOTAL(109, L$128:L128)</f>
        <v>31.34</v>
      </c>
      <c r="M129" s="9">
        <f>SUBTOTAL(109, M$128:M128)</f>
        <v>137</v>
      </c>
      <c r="N129" s="9">
        <f>SUBTOTAL(109, N$128:N128)</f>
        <v>73.260000000000005</v>
      </c>
      <c r="O129" s="9">
        <f>SUBTOTAL(109, O$128:O128)</f>
        <v>37.92</v>
      </c>
      <c r="P129" s="9">
        <f>SUBTOTAL(109, P$128:P128)</f>
        <v>80.59</v>
      </c>
      <c r="Q129" s="9">
        <f>SUBTOTAL(109, Q$128:Q128)</f>
        <v>115.29</v>
      </c>
      <c r="R129" s="9">
        <f>SUBTOTAL(109, R$128:R128)</f>
        <v>137.81</v>
      </c>
      <c r="S129" s="9">
        <f>SUBTOTAL(109, S$128:S128)</f>
        <v>133.66999999999999</v>
      </c>
      <c r="T129" s="9">
        <f>SUBTOTAL(109, T$128:T128)</f>
        <v>110.24</v>
      </c>
      <c r="U129" s="9">
        <f>SUBTOTAL(109, U$128:U128)</f>
        <v>137.81</v>
      </c>
      <c r="V129" s="9">
        <f>SUBTOTAL(109, V$128:V128)</f>
        <v>85.38</v>
      </c>
      <c r="W129" s="9">
        <f>SUBTOTAL(109, W$128:W128)</f>
        <v>73.260000000000005</v>
      </c>
      <c r="X129" s="9">
        <f>SUBTOTAL(109, X$128:X128)</f>
        <v>137.81</v>
      </c>
      <c r="Y129" s="9">
        <f>SUBTOTAL(109, Y$128:Y128)</f>
        <v>123.32</v>
      </c>
      <c r="Z129" s="9">
        <f>SUBTOTAL(109, Z$128:Z128)</f>
        <v>0</v>
      </c>
      <c r="AA129" s="9">
        <f>SUBTOTAL(109, AA$128:AA128)</f>
        <v>37.61</v>
      </c>
      <c r="AB129" s="9">
        <f>SUBTOTAL(109, AB$128:AB128)</f>
        <v>80.900000000000006</v>
      </c>
      <c r="AC129" s="9">
        <f>SUBTOTAL(109, AC$128:AC128)</f>
        <v>73.08</v>
      </c>
      <c r="AD129" s="9">
        <f>SUBTOTAL(109, AD$128:AD128)</f>
        <v>130.5</v>
      </c>
      <c r="AE129" s="9">
        <f>SUBTOTAL(109, AE$128:AE128)</f>
        <v>37.61</v>
      </c>
      <c r="AF129" s="9">
        <f>SUBTOTAL(109, AF$128:AF128)</f>
        <v>73.430000000000007</v>
      </c>
      <c r="AG129" s="9">
        <f>SUBTOTAL(109, AG$128:AG128)</f>
        <v>66.989999999999995</v>
      </c>
      <c r="AH129" s="9">
        <f>SUBTOTAL(109, AH$128:AH128)</f>
        <v>0</v>
      </c>
      <c r="AI129" s="9">
        <f>SUBTOTAL(109, AI$128:AI128)</f>
        <v>29.07</v>
      </c>
      <c r="AJ129" s="9">
        <f>SUBTOTAL(109, AJ$128:AJ128)</f>
        <v>73.260000000000005</v>
      </c>
      <c r="AK129" s="9">
        <f>SUBTOTAL(109, AK$128:AK128)</f>
        <v>145.55000000000001</v>
      </c>
      <c r="AL129" s="9">
        <f>SUBTOTAL(109, AL$128:AL128)</f>
        <v>29.07</v>
      </c>
      <c r="AM129" s="9">
        <f>SUBTOTAL(109, AM$128:AM128)</f>
        <v>73.260000000000005</v>
      </c>
      <c r="AN129" s="9">
        <f>SUBTOTAL(109, AN$128:AN128)</f>
        <v>81.59</v>
      </c>
    </row>
    <row r="130" spans="1:40" x14ac:dyDescent="0.45">
      <c r="A130" t="s">
        <v>400</v>
      </c>
      <c r="B130" s="3">
        <v>73560</v>
      </c>
      <c r="C130" t="s">
        <v>229</v>
      </c>
      <c r="D130" s="3">
        <v>73560</v>
      </c>
      <c r="E130" s="3">
        <v>320</v>
      </c>
      <c r="F130" t="s">
        <v>81</v>
      </c>
      <c r="G130">
        <v>1</v>
      </c>
      <c r="H130" s="4">
        <v>174</v>
      </c>
      <c r="K130" s="4">
        <v>46.98</v>
      </c>
      <c r="L130" s="8">
        <v>24.54</v>
      </c>
      <c r="M130" s="8">
        <v>38.14</v>
      </c>
      <c r="N130" s="8">
        <v>73.260000000000005</v>
      </c>
      <c r="O130" s="8">
        <v>29.69</v>
      </c>
      <c r="P130" s="8">
        <v>80.59</v>
      </c>
      <c r="Q130" s="8">
        <v>115.29</v>
      </c>
      <c r="R130" s="8">
        <v>137.81</v>
      </c>
      <c r="S130" s="8">
        <v>133.66999999999999</v>
      </c>
      <c r="T130" s="8">
        <v>110.24</v>
      </c>
      <c r="U130" s="8">
        <v>137.81</v>
      </c>
      <c r="V130" s="8">
        <v>85.38</v>
      </c>
      <c r="W130" s="8">
        <v>73.260000000000005</v>
      </c>
      <c r="X130" s="8">
        <v>137.81</v>
      </c>
      <c r="Y130" s="8">
        <v>123.32</v>
      </c>
      <c r="Z130" s="8" t="s">
        <v>399</v>
      </c>
      <c r="AA130" s="8">
        <v>29.45</v>
      </c>
      <c r="AB130" s="8">
        <v>80.900000000000006</v>
      </c>
      <c r="AC130" s="8">
        <v>73.08</v>
      </c>
      <c r="AD130" s="8">
        <v>130.5</v>
      </c>
      <c r="AE130" s="8">
        <v>29.45</v>
      </c>
      <c r="AF130" s="8">
        <v>73.430000000000007</v>
      </c>
      <c r="AG130" s="8">
        <v>66.989999999999995</v>
      </c>
      <c r="AH130" s="8" t="s">
        <v>399</v>
      </c>
      <c r="AI130" s="8">
        <v>21.45</v>
      </c>
      <c r="AJ130" s="8">
        <v>73.260000000000005</v>
      </c>
      <c r="AK130" s="8">
        <v>71.180000000000007</v>
      </c>
      <c r="AL130" s="8">
        <v>21.45</v>
      </c>
      <c r="AM130" s="8">
        <v>73.260000000000005</v>
      </c>
      <c r="AN130" s="8">
        <v>81.59</v>
      </c>
    </row>
    <row r="131" spans="1:40" x14ac:dyDescent="0.45">
      <c r="A131" t="s">
        <v>400</v>
      </c>
      <c r="B131" s="5" t="s">
        <v>36</v>
      </c>
      <c r="C131" s="6" t="s">
        <v>229</v>
      </c>
      <c r="D131" s="5"/>
      <c r="E131" s="5"/>
      <c r="F131" s="6"/>
      <c r="G131" s="6"/>
      <c r="H131" s="7">
        <f>SUBTOTAL(109, H$130:H130)</f>
        <v>174</v>
      </c>
      <c r="I131" s="6">
        <f>SMALL(K131:$AN131,COUNTIF(K131:$AN131,0)+1)</f>
        <v>21.45</v>
      </c>
      <c r="J131" s="7">
        <f>MAX(K131:$AN131)</f>
        <v>137.81</v>
      </c>
      <c r="K131" s="7">
        <f>SUBTOTAL(109, K$130:K130)</f>
        <v>46.98</v>
      </c>
      <c r="L131" s="9">
        <f>SUBTOTAL(109, L$130:L130)</f>
        <v>24.54</v>
      </c>
      <c r="M131" s="9">
        <f>SUBTOTAL(109, M$130:M130)</f>
        <v>38.14</v>
      </c>
      <c r="N131" s="9">
        <f>SUBTOTAL(109, N$130:N130)</f>
        <v>73.260000000000005</v>
      </c>
      <c r="O131" s="9">
        <f>SUBTOTAL(109, O$130:O130)</f>
        <v>29.69</v>
      </c>
      <c r="P131" s="9">
        <f>SUBTOTAL(109, P$130:P130)</f>
        <v>80.59</v>
      </c>
      <c r="Q131" s="9">
        <f>SUBTOTAL(109, Q$130:Q130)</f>
        <v>115.29</v>
      </c>
      <c r="R131" s="9">
        <f>SUBTOTAL(109, R$130:R130)</f>
        <v>137.81</v>
      </c>
      <c r="S131" s="9">
        <f>SUBTOTAL(109, S$130:S130)</f>
        <v>133.66999999999999</v>
      </c>
      <c r="T131" s="9">
        <f>SUBTOTAL(109, T$130:T130)</f>
        <v>110.24</v>
      </c>
      <c r="U131" s="9">
        <f>SUBTOTAL(109, U$130:U130)</f>
        <v>137.81</v>
      </c>
      <c r="V131" s="9">
        <f>SUBTOTAL(109, V$130:V130)</f>
        <v>85.38</v>
      </c>
      <c r="W131" s="9">
        <f>SUBTOTAL(109, W$130:W130)</f>
        <v>73.260000000000005</v>
      </c>
      <c r="X131" s="9">
        <f>SUBTOTAL(109, X$130:X130)</f>
        <v>137.81</v>
      </c>
      <c r="Y131" s="9">
        <f>SUBTOTAL(109, Y$130:Y130)</f>
        <v>123.32</v>
      </c>
      <c r="Z131" s="9">
        <f>SUBTOTAL(109, Z$130:Z130)</f>
        <v>0</v>
      </c>
      <c r="AA131" s="9">
        <f>SUBTOTAL(109, AA$130:AA130)</f>
        <v>29.45</v>
      </c>
      <c r="AB131" s="9">
        <f>SUBTOTAL(109, AB$130:AB130)</f>
        <v>80.900000000000006</v>
      </c>
      <c r="AC131" s="9">
        <f>SUBTOTAL(109, AC$130:AC130)</f>
        <v>73.08</v>
      </c>
      <c r="AD131" s="9">
        <f>SUBTOTAL(109, AD$130:AD130)</f>
        <v>130.5</v>
      </c>
      <c r="AE131" s="9">
        <f>SUBTOTAL(109, AE$130:AE130)</f>
        <v>29.45</v>
      </c>
      <c r="AF131" s="9">
        <f>SUBTOTAL(109, AF$130:AF130)</f>
        <v>73.430000000000007</v>
      </c>
      <c r="AG131" s="9">
        <f>SUBTOTAL(109, AG$130:AG130)</f>
        <v>66.989999999999995</v>
      </c>
      <c r="AH131" s="9">
        <f>SUBTOTAL(109, AH$130:AH130)</f>
        <v>0</v>
      </c>
      <c r="AI131" s="9">
        <f>SUBTOTAL(109, AI$130:AI130)</f>
        <v>21.45</v>
      </c>
      <c r="AJ131" s="9">
        <f>SUBTOTAL(109, AJ$130:AJ130)</f>
        <v>73.260000000000005</v>
      </c>
      <c r="AK131" s="9">
        <f>SUBTOTAL(109, AK$130:AK130)</f>
        <v>71.180000000000007</v>
      </c>
      <c r="AL131" s="9">
        <f>SUBTOTAL(109, AL$130:AL130)</f>
        <v>21.45</v>
      </c>
      <c r="AM131" s="9">
        <f>SUBTOTAL(109, AM$130:AM130)</f>
        <v>73.260000000000005</v>
      </c>
      <c r="AN131" s="9">
        <f>SUBTOTAL(109, AN$130:AN130)</f>
        <v>81.59</v>
      </c>
    </row>
    <row r="132" spans="1:40" x14ac:dyDescent="0.45">
      <c r="A132" t="s">
        <v>400</v>
      </c>
      <c r="B132" s="3">
        <v>73562</v>
      </c>
      <c r="C132" t="s">
        <v>230</v>
      </c>
      <c r="D132" s="3">
        <v>73562</v>
      </c>
      <c r="E132" s="3">
        <v>320</v>
      </c>
      <c r="F132" t="s">
        <v>81</v>
      </c>
      <c r="G132">
        <v>1</v>
      </c>
      <c r="H132" s="4">
        <v>174</v>
      </c>
      <c r="K132" s="4">
        <v>46.98</v>
      </c>
      <c r="L132" s="8">
        <v>24.92</v>
      </c>
      <c r="M132" s="8">
        <v>96.82</v>
      </c>
      <c r="N132" s="8">
        <v>73.260000000000005</v>
      </c>
      <c r="O132" s="8">
        <v>30.15</v>
      </c>
      <c r="P132" s="8">
        <v>80.59</v>
      </c>
      <c r="Q132" s="8">
        <v>115.29</v>
      </c>
      <c r="R132" s="8">
        <v>137.81</v>
      </c>
      <c r="S132" s="8">
        <v>133.66999999999999</v>
      </c>
      <c r="T132" s="8">
        <v>110.24</v>
      </c>
      <c r="U132" s="8">
        <v>137.81</v>
      </c>
      <c r="V132" s="8">
        <v>85.38</v>
      </c>
      <c r="W132" s="8">
        <v>73.260000000000005</v>
      </c>
      <c r="X132" s="8">
        <v>137.81</v>
      </c>
      <c r="Y132" s="8">
        <v>123.32</v>
      </c>
      <c r="Z132" s="8" t="s">
        <v>399</v>
      </c>
      <c r="AA132" s="8">
        <v>29.9</v>
      </c>
      <c r="AB132" s="8">
        <v>80.900000000000006</v>
      </c>
      <c r="AC132" s="8">
        <v>73.08</v>
      </c>
      <c r="AD132" s="8">
        <v>130.5</v>
      </c>
      <c r="AE132" s="8">
        <v>29.9</v>
      </c>
      <c r="AF132" s="8">
        <v>73.430000000000007</v>
      </c>
      <c r="AG132" s="8">
        <v>66.989999999999995</v>
      </c>
      <c r="AH132" s="8" t="s">
        <v>399</v>
      </c>
      <c r="AI132" s="8">
        <v>21.45</v>
      </c>
      <c r="AJ132" s="8">
        <v>73.260000000000005</v>
      </c>
      <c r="AK132" s="8">
        <v>79.650000000000006</v>
      </c>
      <c r="AL132" s="8">
        <v>21.45</v>
      </c>
      <c r="AM132" s="8">
        <v>73.260000000000005</v>
      </c>
      <c r="AN132" s="8">
        <v>81.59</v>
      </c>
    </row>
    <row r="133" spans="1:40" x14ac:dyDescent="0.45">
      <c r="A133" t="s">
        <v>400</v>
      </c>
      <c r="B133" s="5" t="s">
        <v>36</v>
      </c>
      <c r="C133" s="6" t="s">
        <v>230</v>
      </c>
      <c r="D133" s="5"/>
      <c r="E133" s="5"/>
      <c r="F133" s="6"/>
      <c r="G133" s="6"/>
      <c r="H133" s="7">
        <f>SUBTOTAL(109, H$132:H132)</f>
        <v>174</v>
      </c>
      <c r="I133" s="6">
        <f>SMALL(K133:$AN133,COUNTIF(K133:$AN133,0)+1)</f>
        <v>21.45</v>
      </c>
      <c r="J133" s="7">
        <f>MAX(K133:$AN133)</f>
        <v>137.81</v>
      </c>
      <c r="K133" s="7">
        <f>SUBTOTAL(109, K$132:K132)</f>
        <v>46.98</v>
      </c>
      <c r="L133" s="9">
        <f>SUBTOTAL(109, L$132:L132)</f>
        <v>24.92</v>
      </c>
      <c r="M133" s="9">
        <f>SUBTOTAL(109, M$132:M132)</f>
        <v>96.82</v>
      </c>
      <c r="N133" s="9">
        <f>SUBTOTAL(109, N$132:N132)</f>
        <v>73.260000000000005</v>
      </c>
      <c r="O133" s="9">
        <f>SUBTOTAL(109, O$132:O132)</f>
        <v>30.15</v>
      </c>
      <c r="P133" s="9">
        <f>SUBTOTAL(109, P$132:P132)</f>
        <v>80.59</v>
      </c>
      <c r="Q133" s="9">
        <f>SUBTOTAL(109, Q$132:Q132)</f>
        <v>115.29</v>
      </c>
      <c r="R133" s="9">
        <f>SUBTOTAL(109, R$132:R132)</f>
        <v>137.81</v>
      </c>
      <c r="S133" s="9">
        <f>SUBTOTAL(109, S$132:S132)</f>
        <v>133.66999999999999</v>
      </c>
      <c r="T133" s="9">
        <f>SUBTOTAL(109, T$132:T132)</f>
        <v>110.24</v>
      </c>
      <c r="U133" s="9">
        <f>SUBTOTAL(109, U$132:U132)</f>
        <v>137.81</v>
      </c>
      <c r="V133" s="9">
        <f>SUBTOTAL(109, V$132:V132)</f>
        <v>85.38</v>
      </c>
      <c r="W133" s="9">
        <f>SUBTOTAL(109, W$132:W132)</f>
        <v>73.260000000000005</v>
      </c>
      <c r="X133" s="9">
        <f>SUBTOTAL(109, X$132:X132)</f>
        <v>137.81</v>
      </c>
      <c r="Y133" s="9">
        <f>SUBTOTAL(109, Y$132:Y132)</f>
        <v>123.32</v>
      </c>
      <c r="Z133" s="9">
        <f>SUBTOTAL(109, Z$132:Z132)</f>
        <v>0</v>
      </c>
      <c r="AA133" s="9">
        <f>SUBTOTAL(109, AA$132:AA132)</f>
        <v>29.9</v>
      </c>
      <c r="AB133" s="9">
        <f>SUBTOTAL(109, AB$132:AB132)</f>
        <v>80.900000000000006</v>
      </c>
      <c r="AC133" s="9">
        <f>SUBTOTAL(109, AC$132:AC132)</f>
        <v>73.08</v>
      </c>
      <c r="AD133" s="9">
        <f>SUBTOTAL(109, AD$132:AD132)</f>
        <v>130.5</v>
      </c>
      <c r="AE133" s="9">
        <f>SUBTOTAL(109, AE$132:AE132)</f>
        <v>29.9</v>
      </c>
      <c r="AF133" s="9">
        <f>SUBTOTAL(109, AF$132:AF132)</f>
        <v>73.430000000000007</v>
      </c>
      <c r="AG133" s="9">
        <f>SUBTOTAL(109, AG$132:AG132)</f>
        <v>66.989999999999995</v>
      </c>
      <c r="AH133" s="9">
        <f>SUBTOTAL(109, AH$132:AH132)</f>
        <v>0</v>
      </c>
      <c r="AI133" s="9">
        <f>SUBTOTAL(109, AI$132:AI132)</f>
        <v>21.45</v>
      </c>
      <c r="AJ133" s="9">
        <f>SUBTOTAL(109, AJ$132:AJ132)</f>
        <v>73.260000000000005</v>
      </c>
      <c r="AK133" s="9">
        <f>SUBTOTAL(109, AK$132:AK132)</f>
        <v>79.650000000000006</v>
      </c>
      <c r="AL133" s="9">
        <f>SUBTOTAL(109, AL$132:AL132)</f>
        <v>21.45</v>
      </c>
      <c r="AM133" s="9">
        <f>SUBTOTAL(109, AM$132:AM132)</f>
        <v>73.260000000000005</v>
      </c>
      <c r="AN133" s="9">
        <f>SUBTOTAL(109, AN$132:AN132)</f>
        <v>81.59</v>
      </c>
    </row>
    <row r="134" spans="1:40" x14ac:dyDescent="0.45">
      <c r="A134" t="s">
        <v>400</v>
      </c>
      <c r="B134" s="3">
        <v>73590</v>
      </c>
      <c r="C134" t="s">
        <v>231</v>
      </c>
      <c r="D134" s="3">
        <v>73590</v>
      </c>
      <c r="E134" s="3">
        <v>320</v>
      </c>
      <c r="F134" t="s">
        <v>81</v>
      </c>
      <c r="G134">
        <v>1</v>
      </c>
      <c r="H134" s="4">
        <v>174</v>
      </c>
      <c r="K134" s="4">
        <v>46.98</v>
      </c>
      <c r="L134" s="8">
        <v>24.54</v>
      </c>
      <c r="M134" s="8">
        <v>33.9</v>
      </c>
      <c r="N134" s="8">
        <v>73.260000000000005</v>
      </c>
      <c r="O134" s="8">
        <v>29.69</v>
      </c>
      <c r="P134" s="8">
        <v>80.59</v>
      </c>
      <c r="Q134" s="8">
        <v>115.29</v>
      </c>
      <c r="R134" s="8">
        <v>137.81</v>
      </c>
      <c r="S134" s="8">
        <v>133.66999999999999</v>
      </c>
      <c r="T134" s="8">
        <v>110.24</v>
      </c>
      <c r="U134" s="8">
        <v>137.81</v>
      </c>
      <c r="V134" s="8">
        <v>85.38</v>
      </c>
      <c r="W134" s="8">
        <v>73.260000000000005</v>
      </c>
      <c r="X134" s="8">
        <v>137.81</v>
      </c>
      <c r="Y134" s="8">
        <v>123.32</v>
      </c>
      <c r="Z134" s="8" t="s">
        <v>399</v>
      </c>
      <c r="AA134" s="8">
        <v>29.45</v>
      </c>
      <c r="AB134" s="8">
        <v>80.900000000000006</v>
      </c>
      <c r="AC134" s="8">
        <v>73.08</v>
      </c>
      <c r="AD134" s="8">
        <v>130.5</v>
      </c>
      <c r="AE134" s="8">
        <v>29.45</v>
      </c>
      <c r="AF134" s="8">
        <v>73.430000000000007</v>
      </c>
      <c r="AG134" s="8">
        <v>66.989999999999995</v>
      </c>
      <c r="AH134" s="8" t="s">
        <v>399</v>
      </c>
      <c r="AI134" s="8">
        <v>21.45</v>
      </c>
      <c r="AJ134" s="8">
        <v>73.260000000000005</v>
      </c>
      <c r="AK134" s="8">
        <v>62.49</v>
      </c>
      <c r="AL134" s="8">
        <v>21.45</v>
      </c>
      <c r="AM134" s="8">
        <v>73.260000000000005</v>
      </c>
      <c r="AN134" s="8">
        <v>81.59</v>
      </c>
    </row>
    <row r="135" spans="1:40" x14ac:dyDescent="0.45">
      <c r="A135" t="s">
        <v>400</v>
      </c>
      <c r="B135" s="5" t="s">
        <v>36</v>
      </c>
      <c r="C135" s="6" t="s">
        <v>231</v>
      </c>
      <c r="D135" s="5"/>
      <c r="E135" s="5"/>
      <c r="F135" s="6"/>
      <c r="G135" s="6"/>
      <c r="H135" s="7">
        <f>SUBTOTAL(109, H$134:H134)</f>
        <v>174</v>
      </c>
      <c r="I135" s="6">
        <f>SMALL(K135:$AN135,COUNTIF(K135:$AN135,0)+1)</f>
        <v>21.45</v>
      </c>
      <c r="J135" s="7">
        <f>MAX(K135:$AN135)</f>
        <v>137.81</v>
      </c>
      <c r="K135" s="7">
        <f>SUBTOTAL(109, K$134:K134)</f>
        <v>46.98</v>
      </c>
      <c r="L135" s="9">
        <f>SUBTOTAL(109, L$134:L134)</f>
        <v>24.54</v>
      </c>
      <c r="M135" s="9">
        <f>SUBTOTAL(109, M$134:M134)</f>
        <v>33.9</v>
      </c>
      <c r="N135" s="9">
        <f>SUBTOTAL(109, N$134:N134)</f>
        <v>73.260000000000005</v>
      </c>
      <c r="O135" s="9">
        <f>SUBTOTAL(109, O$134:O134)</f>
        <v>29.69</v>
      </c>
      <c r="P135" s="9">
        <f>SUBTOTAL(109, P$134:P134)</f>
        <v>80.59</v>
      </c>
      <c r="Q135" s="9">
        <f>SUBTOTAL(109, Q$134:Q134)</f>
        <v>115.29</v>
      </c>
      <c r="R135" s="9">
        <f>SUBTOTAL(109, R$134:R134)</f>
        <v>137.81</v>
      </c>
      <c r="S135" s="9">
        <f>SUBTOTAL(109, S$134:S134)</f>
        <v>133.66999999999999</v>
      </c>
      <c r="T135" s="9">
        <f>SUBTOTAL(109, T$134:T134)</f>
        <v>110.24</v>
      </c>
      <c r="U135" s="9">
        <f>SUBTOTAL(109, U$134:U134)</f>
        <v>137.81</v>
      </c>
      <c r="V135" s="9">
        <f>SUBTOTAL(109, V$134:V134)</f>
        <v>85.38</v>
      </c>
      <c r="W135" s="9">
        <f>SUBTOTAL(109, W$134:W134)</f>
        <v>73.260000000000005</v>
      </c>
      <c r="X135" s="9">
        <f>SUBTOTAL(109, X$134:X134)</f>
        <v>137.81</v>
      </c>
      <c r="Y135" s="9">
        <f>SUBTOTAL(109, Y$134:Y134)</f>
        <v>123.32</v>
      </c>
      <c r="Z135" s="9">
        <f>SUBTOTAL(109, Z$134:Z134)</f>
        <v>0</v>
      </c>
      <c r="AA135" s="9">
        <f>SUBTOTAL(109, AA$134:AA134)</f>
        <v>29.45</v>
      </c>
      <c r="AB135" s="9">
        <f>SUBTOTAL(109, AB$134:AB134)</f>
        <v>80.900000000000006</v>
      </c>
      <c r="AC135" s="9">
        <f>SUBTOTAL(109, AC$134:AC134)</f>
        <v>73.08</v>
      </c>
      <c r="AD135" s="9">
        <f>SUBTOTAL(109, AD$134:AD134)</f>
        <v>130.5</v>
      </c>
      <c r="AE135" s="9">
        <f>SUBTOTAL(109, AE$134:AE134)</f>
        <v>29.45</v>
      </c>
      <c r="AF135" s="9">
        <f>SUBTOTAL(109, AF$134:AF134)</f>
        <v>73.430000000000007</v>
      </c>
      <c r="AG135" s="9">
        <f>SUBTOTAL(109, AG$134:AG134)</f>
        <v>66.989999999999995</v>
      </c>
      <c r="AH135" s="9">
        <f>SUBTOTAL(109, AH$134:AH134)</f>
        <v>0</v>
      </c>
      <c r="AI135" s="9">
        <f>SUBTOTAL(109, AI$134:AI134)</f>
        <v>21.45</v>
      </c>
      <c r="AJ135" s="9">
        <f>SUBTOTAL(109, AJ$134:AJ134)</f>
        <v>73.260000000000005</v>
      </c>
      <c r="AK135" s="9">
        <f>SUBTOTAL(109, AK$134:AK134)</f>
        <v>62.49</v>
      </c>
      <c r="AL135" s="9">
        <f>SUBTOTAL(109, AL$134:AL134)</f>
        <v>21.45</v>
      </c>
      <c r="AM135" s="9">
        <f>SUBTOTAL(109, AM$134:AM134)</f>
        <v>73.260000000000005</v>
      </c>
      <c r="AN135" s="9">
        <f>SUBTOTAL(109, AN$134:AN134)</f>
        <v>81.59</v>
      </c>
    </row>
    <row r="136" spans="1:40" x14ac:dyDescent="0.45">
      <c r="A136" t="s">
        <v>400</v>
      </c>
      <c r="B136" s="3">
        <v>72131</v>
      </c>
      <c r="C136" t="s">
        <v>232</v>
      </c>
      <c r="D136" s="3">
        <v>72131</v>
      </c>
      <c r="E136" s="3">
        <v>352</v>
      </c>
      <c r="F136" t="s">
        <v>48</v>
      </c>
      <c r="G136">
        <v>1</v>
      </c>
      <c r="H136" s="4">
        <v>1290</v>
      </c>
      <c r="K136" s="4">
        <v>348.3</v>
      </c>
      <c r="L136" s="8">
        <v>138.59</v>
      </c>
      <c r="M136" s="8">
        <v>189.92</v>
      </c>
      <c r="N136" s="8">
        <v>98.69</v>
      </c>
      <c r="O136" s="8">
        <v>167.7</v>
      </c>
      <c r="P136" s="8">
        <v>108.55</v>
      </c>
      <c r="Q136" s="8">
        <v>161.91999999999999</v>
      </c>
      <c r="R136" s="8">
        <v>185.62</v>
      </c>
      <c r="S136" s="8">
        <v>180.05</v>
      </c>
      <c r="T136" s="8">
        <v>148.49</v>
      </c>
      <c r="U136" s="8">
        <v>185.62</v>
      </c>
      <c r="V136" s="8">
        <v>115.01</v>
      </c>
      <c r="W136" s="8">
        <v>98.69</v>
      </c>
      <c r="X136" s="8">
        <v>185.62</v>
      </c>
      <c r="Y136" s="8">
        <v>542</v>
      </c>
      <c r="Z136" s="8" t="s">
        <v>399</v>
      </c>
      <c r="AA136" s="8">
        <v>166.31</v>
      </c>
      <c r="AB136" s="8">
        <v>108.97</v>
      </c>
      <c r="AC136" s="8">
        <v>541.79999999999995</v>
      </c>
      <c r="AD136" s="8">
        <v>967.5</v>
      </c>
      <c r="AE136" s="8">
        <v>166.31</v>
      </c>
      <c r="AF136" s="8">
        <v>646</v>
      </c>
      <c r="AG136" s="8">
        <v>699</v>
      </c>
      <c r="AH136" s="8" t="s">
        <v>399</v>
      </c>
      <c r="AI136" s="8">
        <v>114.53</v>
      </c>
      <c r="AJ136" s="8">
        <v>98.69</v>
      </c>
      <c r="AK136" s="8">
        <v>674.05</v>
      </c>
      <c r="AL136" s="8">
        <v>114.53</v>
      </c>
      <c r="AM136" s="8">
        <v>98.69</v>
      </c>
      <c r="AN136" s="8">
        <v>109.9</v>
      </c>
    </row>
    <row r="137" spans="1:40" x14ac:dyDescent="0.45">
      <c r="A137" t="s">
        <v>400</v>
      </c>
      <c r="B137" s="5" t="s">
        <v>36</v>
      </c>
      <c r="C137" s="6" t="s">
        <v>232</v>
      </c>
      <c r="D137" s="5"/>
      <c r="E137" s="5"/>
      <c r="F137" s="6"/>
      <c r="G137" s="6"/>
      <c r="H137" s="7">
        <f>SUBTOTAL(109, H$136:H136)</f>
        <v>1290</v>
      </c>
      <c r="I137" s="6">
        <f>SMALL(K137:$AN137,COUNTIF(K137:$AN137,0)+1)</f>
        <v>98.69</v>
      </c>
      <c r="J137" s="7">
        <f>MAX(K137:$AN137)</f>
        <v>967.5</v>
      </c>
      <c r="K137" s="7">
        <f>SUBTOTAL(109, K$136:K136)</f>
        <v>348.3</v>
      </c>
      <c r="L137" s="9">
        <f>SUBTOTAL(109, L$136:L136)</f>
        <v>138.59</v>
      </c>
      <c r="M137" s="9">
        <f>SUBTOTAL(109, M$136:M136)</f>
        <v>189.92</v>
      </c>
      <c r="N137" s="9">
        <f>SUBTOTAL(109, N$136:N136)</f>
        <v>98.69</v>
      </c>
      <c r="O137" s="9">
        <f>SUBTOTAL(109, O$136:O136)</f>
        <v>167.7</v>
      </c>
      <c r="P137" s="9">
        <f>SUBTOTAL(109, P$136:P136)</f>
        <v>108.55</v>
      </c>
      <c r="Q137" s="9">
        <f>SUBTOTAL(109, Q$136:Q136)</f>
        <v>161.91999999999999</v>
      </c>
      <c r="R137" s="9">
        <f>SUBTOTAL(109, R$136:R136)</f>
        <v>185.62</v>
      </c>
      <c r="S137" s="9">
        <f>SUBTOTAL(109, S$136:S136)</f>
        <v>180.05</v>
      </c>
      <c r="T137" s="9">
        <f>SUBTOTAL(109, T$136:T136)</f>
        <v>148.49</v>
      </c>
      <c r="U137" s="9">
        <f>SUBTOTAL(109, U$136:U136)</f>
        <v>185.62</v>
      </c>
      <c r="V137" s="9">
        <f>SUBTOTAL(109, V$136:V136)</f>
        <v>115.01</v>
      </c>
      <c r="W137" s="9">
        <f>SUBTOTAL(109, W$136:W136)</f>
        <v>98.69</v>
      </c>
      <c r="X137" s="9">
        <f>SUBTOTAL(109, X$136:X136)</f>
        <v>185.62</v>
      </c>
      <c r="Y137" s="9">
        <f>SUBTOTAL(109, Y$136:Y136)</f>
        <v>542</v>
      </c>
      <c r="Z137" s="9">
        <f>SUBTOTAL(109, Z$136:Z136)</f>
        <v>0</v>
      </c>
      <c r="AA137" s="9">
        <f>SUBTOTAL(109, AA$136:AA136)</f>
        <v>166.31</v>
      </c>
      <c r="AB137" s="9">
        <f>SUBTOTAL(109, AB$136:AB136)</f>
        <v>108.97</v>
      </c>
      <c r="AC137" s="9">
        <f>SUBTOTAL(109, AC$136:AC136)</f>
        <v>541.79999999999995</v>
      </c>
      <c r="AD137" s="9">
        <f>SUBTOTAL(109, AD$136:AD136)</f>
        <v>967.5</v>
      </c>
      <c r="AE137" s="9">
        <f>SUBTOTAL(109, AE$136:AE136)</f>
        <v>166.31</v>
      </c>
      <c r="AF137" s="9">
        <f>SUBTOTAL(109, AF$136:AF136)</f>
        <v>646</v>
      </c>
      <c r="AG137" s="9">
        <f>SUBTOTAL(109, AG$136:AG136)</f>
        <v>699</v>
      </c>
      <c r="AH137" s="9">
        <f>SUBTOTAL(109, AH$136:AH136)</f>
        <v>0</v>
      </c>
      <c r="AI137" s="9">
        <f>SUBTOTAL(109, AI$136:AI136)</f>
        <v>114.53</v>
      </c>
      <c r="AJ137" s="9">
        <f>SUBTOTAL(109, AJ$136:AJ136)</f>
        <v>98.69</v>
      </c>
      <c r="AK137" s="9">
        <f>SUBTOTAL(109, AK$136:AK136)</f>
        <v>674.05</v>
      </c>
      <c r="AL137" s="9">
        <f>SUBTOTAL(109, AL$136:AL136)</f>
        <v>114.53</v>
      </c>
      <c r="AM137" s="9">
        <f>SUBTOTAL(109, AM$136:AM136)</f>
        <v>98.69</v>
      </c>
      <c r="AN137" s="9">
        <f>SUBTOTAL(109, AN$136:AN136)</f>
        <v>109.9</v>
      </c>
    </row>
    <row r="138" spans="1:40" x14ac:dyDescent="0.45">
      <c r="A138" t="s">
        <v>400</v>
      </c>
      <c r="B138" s="3">
        <v>72125</v>
      </c>
      <c r="C138" t="s">
        <v>233</v>
      </c>
      <c r="D138" s="3">
        <v>72125</v>
      </c>
      <c r="E138" s="3">
        <v>352</v>
      </c>
      <c r="F138" t="s">
        <v>48</v>
      </c>
      <c r="G138">
        <v>1</v>
      </c>
      <c r="H138" s="4">
        <v>1290</v>
      </c>
      <c r="K138" s="4">
        <v>348.3</v>
      </c>
      <c r="L138" s="8">
        <v>133.59</v>
      </c>
      <c r="M138" s="8">
        <v>189.92</v>
      </c>
      <c r="N138" s="8">
        <v>98.69</v>
      </c>
      <c r="O138" s="8">
        <v>161.65</v>
      </c>
      <c r="P138" s="8">
        <v>108.55</v>
      </c>
      <c r="Q138" s="8">
        <v>161.91999999999999</v>
      </c>
      <c r="R138" s="8">
        <v>185.62</v>
      </c>
      <c r="S138" s="8">
        <v>180.05</v>
      </c>
      <c r="T138" s="8">
        <v>148.49</v>
      </c>
      <c r="U138" s="8">
        <v>185.62</v>
      </c>
      <c r="V138" s="8">
        <v>115.01</v>
      </c>
      <c r="W138" s="8">
        <v>98.69</v>
      </c>
      <c r="X138" s="8">
        <v>185.62</v>
      </c>
      <c r="Y138" s="8">
        <v>542</v>
      </c>
      <c r="Z138" s="8" t="s">
        <v>399</v>
      </c>
      <c r="AA138" s="8">
        <v>160.31</v>
      </c>
      <c r="AB138" s="8">
        <v>108.97</v>
      </c>
      <c r="AC138" s="8">
        <v>541.79999999999995</v>
      </c>
      <c r="AD138" s="8">
        <v>967.5</v>
      </c>
      <c r="AE138" s="8">
        <v>160.31</v>
      </c>
      <c r="AF138" s="8">
        <v>646</v>
      </c>
      <c r="AG138" s="8">
        <v>699</v>
      </c>
      <c r="AH138" s="8" t="s">
        <v>399</v>
      </c>
      <c r="AI138" s="8">
        <v>108.03</v>
      </c>
      <c r="AJ138" s="8">
        <v>98.69</v>
      </c>
      <c r="AK138" s="8">
        <v>673.68</v>
      </c>
      <c r="AL138" s="8">
        <v>108.03</v>
      </c>
      <c r="AM138" s="8">
        <v>98.69</v>
      </c>
      <c r="AN138" s="8">
        <v>109.9</v>
      </c>
    </row>
    <row r="139" spans="1:40" x14ac:dyDescent="0.45">
      <c r="A139" t="s">
        <v>400</v>
      </c>
      <c r="B139" s="5" t="s">
        <v>36</v>
      </c>
      <c r="C139" s="6" t="s">
        <v>233</v>
      </c>
      <c r="D139" s="5"/>
      <c r="E139" s="5"/>
      <c r="F139" s="6"/>
      <c r="G139" s="6"/>
      <c r="H139" s="7">
        <f>SUBTOTAL(109, H$138:H138)</f>
        <v>1290</v>
      </c>
      <c r="I139" s="6">
        <f>SMALL(K139:$AN139,COUNTIF(K139:$AN139,0)+1)</f>
        <v>98.69</v>
      </c>
      <c r="J139" s="7">
        <f>MAX(K139:$AN139)</f>
        <v>967.5</v>
      </c>
      <c r="K139" s="7">
        <f>SUBTOTAL(109, K$138:K138)</f>
        <v>348.3</v>
      </c>
      <c r="L139" s="9">
        <f>SUBTOTAL(109, L$138:L138)</f>
        <v>133.59</v>
      </c>
      <c r="M139" s="9">
        <f>SUBTOTAL(109, M$138:M138)</f>
        <v>189.92</v>
      </c>
      <c r="N139" s="9">
        <f>SUBTOTAL(109, N$138:N138)</f>
        <v>98.69</v>
      </c>
      <c r="O139" s="9">
        <f>SUBTOTAL(109, O$138:O138)</f>
        <v>161.65</v>
      </c>
      <c r="P139" s="9">
        <f>SUBTOTAL(109, P$138:P138)</f>
        <v>108.55</v>
      </c>
      <c r="Q139" s="9">
        <f>SUBTOTAL(109, Q$138:Q138)</f>
        <v>161.91999999999999</v>
      </c>
      <c r="R139" s="9">
        <f>SUBTOTAL(109, R$138:R138)</f>
        <v>185.62</v>
      </c>
      <c r="S139" s="9">
        <f>SUBTOTAL(109, S$138:S138)</f>
        <v>180.05</v>
      </c>
      <c r="T139" s="9">
        <f>SUBTOTAL(109, T$138:T138)</f>
        <v>148.49</v>
      </c>
      <c r="U139" s="9">
        <f>SUBTOTAL(109, U$138:U138)</f>
        <v>185.62</v>
      </c>
      <c r="V139" s="9">
        <f>SUBTOTAL(109, V$138:V138)</f>
        <v>115.01</v>
      </c>
      <c r="W139" s="9">
        <f>SUBTOTAL(109, W$138:W138)</f>
        <v>98.69</v>
      </c>
      <c r="X139" s="9">
        <f>SUBTOTAL(109, X$138:X138)</f>
        <v>185.62</v>
      </c>
      <c r="Y139" s="9">
        <f>SUBTOTAL(109, Y$138:Y138)</f>
        <v>542</v>
      </c>
      <c r="Z139" s="9">
        <f>SUBTOTAL(109, Z$138:Z138)</f>
        <v>0</v>
      </c>
      <c r="AA139" s="9">
        <f>SUBTOTAL(109, AA$138:AA138)</f>
        <v>160.31</v>
      </c>
      <c r="AB139" s="9">
        <f>SUBTOTAL(109, AB$138:AB138)</f>
        <v>108.97</v>
      </c>
      <c r="AC139" s="9">
        <f>SUBTOTAL(109, AC$138:AC138)</f>
        <v>541.79999999999995</v>
      </c>
      <c r="AD139" s="9">
        <f>SUBTOTAL(109, AD$138:AD138)</f>
        <v>967.5</v>
      </c>
      <c r="AE139" s="9">
        <f>SUBTOTAL(109, AE$138:AE138)</f>
        <v>160.31</v>
      </c>
      <c r="AF139" s="9">
        <f>SUBTOTAL(109, AF$138:AF138)</f>
        <v>646</v>
      </c>
      <c r="AG139" s="9">
        <f>SUBTOTAL(109, AG$138:AG138)</f>
        <v>699</v>
      </c>
      <c r="AH139" s="9">
        <f>SUBTOTAL(109, AH$138:AH138)</f>
        <v>0</v>
      </c>
      <c r="AI139" s="9">
        <f>SUBTOTAL(109, AI$138:AI138)</f>
        <v>108.03</v>
      </c>
      <c r="AJ139" s="9">
        <f>SUBTOTAL(109, AJ$138:AJ138)</f>
        <v>98.69</v>
      </c>
      <c r="AK139" s="9">
        <f>SUBTOTAL(109, AK$138:AK138)</f>
        <v>673.68</v>
      </c>
      <c r="AL139" s="9">
        <f>SUBTOTAL(109, AL$138:AL138)</f>
        <v>108.03</v>
      </c>
      <c r="AM139" s="9">
        <f>SUBTOTAL(109, AM$138:AM138)</f>
        <v>98.69</v>
      </c>
      <c r="AN139" s="9">
        <f>SUBTOTAL(109, AN$138:AN138)</f>
        <v>109.9</v>
      </c>
    </row>
    <row r="140" spans="1:40" x14ac:dyDescent="0.45">
      <c r="A140" t="s">
        <v>400</v>
      </c>
      <c r="B140" s="3">
        <v>70470</v>
      </c>
      <c r="C140" t="s">
        <v>234</v>
      </c>
      <c r="D140" s="3">
        <v>70470</v>
      </c>
      <c r="E140" s="3">
        <v>351</v>
      </c>
      <c r="F140" t="s">
        <v>116</v>
      </c>
      <c r="G140">
        <v>1</v>
      </c>
      <c r="H140" s="4">
        <v>1290</v>
      </c>
      <c r="K140" s="4">
        <v>348.3</v>
      </c>
      <c r="L140" s="8">
        <v>159.05000000000001</v>
      </c>
      <c r="M140" s="8">
        <v>216.52</v>
      </c>
      <c r="N140" s="8">
        <v>161.69999999999999</v>
      </c>
      <c r="O140" s="8">
        <v>192.46</v>
      </c>
      <c r="P140" s="8">
        <v>177.87</v>
      </c>
      <c r="Q140" s="8">
        <v>263.24</v>
      </c>
      <c r="R140" s="8">
        <v>304.14</v>
      </c>
      <c r="S140" s="8">
        <v>295.02</v>
      </c>
      <c r="T140" s="8">
        <v>243.31</v>
      </c>
      <c r="U140" s="8">
        <v>304.14</v>
      </c>
      <c r="V140" s="8">
        <v>188.45</v>
      </c>
      <c r="W140" s="8">
        <v>161.69999999999999</v>
      </c>
      <c r="X140" s="8">
        <v>304.14</v>
      </c>
      <c r="Y140" s="8">
        <v>542</v>
      </c>
      <c r="Z140" s="8" t="s">
        <v>399</v>
      </c>
      <c r="AA140" s="8">
        <v>190.86</v>
      </c>
      <c r="AB140" s="8">
        <v>178.55</v>
      </c>
      <c r="AC140" s="8">
        <v>541.79999999999995</v>
      </c>
      <c r="AD140" s="8">
        <v>967.5</v>
      </c>
      <c r="AE140" s="8">
        <v>190.86</v>
      </c>
      <c r="AF140" s="8">
        <v>646</v>
      </c>
      <c r="AG140" s="8">
        <v>699</v>
      </c>
      <c r="AH140" s="8" t="s">
        <v>399</v>
      </c>
      <c r="AI140" s="8">
        <v>130</v>
      </c>
      <c r="AJ140" s="8">
        <v>161.69999999999999</v>
      </c>
      <c r="AK140" s="8">
        <v>780.14</v>
      </c>
      <c r="AL140" s="8">
        <v>130</v>
      </c>
      <c r="AM140" s="8">
        <v>161.69999999999999</v>
      </c>
      <c r="AN140" s="8">
        <v>180.08</v>
      </c>
    </row>
    <row r="141" spans="1:40" x14ac:dyDescent="0.45">
      <c r="A141" t="s">
        <v>400</v>
      </c>
      <c r="B141" s="5" t="s">
        <v>36</v>
      </c>
      <c r="C141" s="6" t="s">
        <v>234</v>
      </c>
      <c r="D141" s="5"/>
      <c r="E141" s="5"/>
      <c r="F141" s="6"/>
      <c r="G141" s="6"/>
      <c r="H141" s="7">
        <f>SUBTOTAL(109, H$140:H140)</f>
        <v>1290</v>
      </c>
      <c r="I141" s="6">
        <f>SMALL(K141:$AN141,COUNTIF(K141:$AN141,0)+1)</f>
        <v>130</v>
      </c>
      <c r="J141" s="7">
        <f>MAX(K141:$AN141)</f>
        <v>967.5</v>
      </c>
      <c r="K141" s="7">
        <f>SUBTOTAL(109, K$140:K140)</f>
        <v>348.3</v>
      </c>
      <c r="L141" s="9">
        <f>SUBTOTAL(109, L$140:L140)</f>
        <v>159.05000000000001</v>
      </c>
      <c r="M141" s="9">
        <f>SUBTOTAL(109, M$140:M140)</f>
        <v>216.52</v>
      </c>
      <c r="N141" s="9">
        <f>SUBTOTAL(109, N$140:N140)</f>
        <v>161.69999999999999</v>
      </c>
      <c r="O141" s="9">
        <f>SUBTOTAL(109, O$140:O140)</f>
        <v>192.46</v>
      </c>
      <c r="P141" s="9">
        <f>SUBTOTAL(109, P$140:P140)</f>
        <v>177.87</v>
      </c>
      <c r="Q141" s="9">
        <f>SUBTOTAL(109, Q$140:Q140)</f>
        <v>263.24</v>
      </c>
      <c r="R141" s="9">
        <f>SUBTOTAL(109, R$140:R140)</f>
        <v>304.14</v>
      </c>
      <c r="S141" s="9">
        <f>SUBTOTAL(109, S$140:S140)</f>
        <v>295.02</v>
      </c>
      <c r="T141" s="9">
        <f>SUBTOTAL(109, T$140:T140)</f>
        <v>243.31</v>
      </c>
      <c r="U141" s="9">
        <f>SUBTOTAL(109, U$140:U140)</f>
        <v>304.14</v>
      </c>
      <c r="V141" s="9">
        <f>SUBTOTAL(109, V$140:V140)</f>
        <v>188.45</v>
      </c>
      <c r="W141" s="9">
        <f>SUBTOTAL(109, W$140:W140)</f>
        <v>161.69999999999999</v>
      </c>
      <c r="X141" s="9">
        <f>SUBTOTAL(109, X$140:X140)</f>
        <v>304.14</v>
      </c>
      <c r="Y141" s="9">
        <f>SUBTOTAL(109, Y$140:Y140)</f>
        <v>542</v>
      </c>
      <c r="Z141" s="9">
        <f>SUBTOTAL(109, Z$140:Z140)</f>
        <v>0</v>
      </c>
      <c r="AA141" s="9">
        <f>SUBTOTAL(109, AA$140:AA140)</f>
        <v>190.86</v>
      </c>
      <c r="AB141" s="9">
        <f>SUBTOTAL(109, AB$140:AB140)</f>
        <v>178.55</v>
      </c>
      <c r="AC141" s="9">
        <f>SUBTOTAL(109, AC$140:AC140)</f>
        <v>541.79999999999995</v>
      </c>
      <c r="AD141" s="9">
        <f>SUBTOTAL(109, AD$140:AD140)</f>
        <v>967.5</v>
      </c>
      <c r="AE141" s="9">
        <f>SUBTOTAL(109, AE$140:AE140)</f>
        <v>190.86</v>
      </c>
      <c r="AF141" s="9">
        <f>SUBTOTAL(109, AF$140:AF140)</f>
        <v>646</v>
      </c>
      <c r="AG141" s="9">
        <f>SUBTOTAL(109, AG$140:AG140)</f>
        <v>699</v>
      </c>
      <c r="AH141" s="9">
        <f>SUBTOTAL(109, AH$140:AH140)</f>
        <v>0</v>
      </c>
      <c r="AI141" s="9">
        <f>SUBTOTAL(109, AI$140:AI140)</f>
        <v>130</v>
      </c>
      <c r="AJ141" s="9">
        <f>SUBTOTAL(109, AJ$140:AJ140)</f>
        <v>161.69999999999999</v>
      </c>
      <c r="AK141" s="9">
        <f>SUBTOTAL(109, AK$140:AK140)</f>
        <v>780.14</v>
      </c>
      <c r="AL141" s="9">
        <f>SUBTOTAL(109, AL$140:AL140)</f>
        <v>130</v>
      </c>
      <c r="AM141" s="9">
        <f>SUBTOTAL(109, AM$140:AM140)</f>
        <v>161.69999999999999</v>
      </c>
      <c r="AN141" s="9">
        <f>SUBTOTAL(109, AN$140:AN140)</f>
        <v>180.08</v>
      </c>
    </row>
    <row r="142" spans="1:40" x14ac:dyDescent="0.45">
      <c r="A142" t="s">
        <v>400</v>
      </c>
      <c r="B142" s="3">
        <v>70487</v>
      </c>
      <c r="C142" t="s">
        <v>235</v>
      </c>
      <c r="D142" s="3">
        <v>70487</v>
      </c>
      <c r="E142" s="3">
        <v>351</v>
      </c>
      <c r="F142" t="s">
        <v>116</v>
      </c>
      <c r="G142">
        <v>1</v>
      </c>
      <c r="H142" s="4">
        <v>1290</v>
      </c>
      <c r="K142" s="4">
        <v>348.3</v>
      </c>
      <c r="L142" s="8">
        <v>134</v>
      </c>
      <c r="M142" s="8">
        <v>189.31</v>
      </c>
      <c r="N142" s="8">
        <v>161.69999999999999</v>
      </c>
      <c r="O142" s="8">
        <v>162.13999999999999</v>
      </c>
      <c r="P142" s="8">
        <v>177.87</v>
      </c>
      <c r="Q142" s="8">
        <v>263.24</v>
      </c>
      <c r="R142" s="8">
        <v>304.14</v>
      </c>
      <c r="S142" s="8">
        <v>295.02</v>
      </c>
      <c r="T142" s="8">
        <v>243.31</v>
      </c>
      <c r="U142" s="8">
        <v>304.14</v>
      </c>
      <c r="V142" s="8">
        <v>188.45</v>
      </c>
      <c r="W142" s="8">
        <v>161.69999999999999</v>
      </c>
      <c r="X142" s="8">
        <v>304.14</v>
      </c>
      <c r="Y142" s="8">
        <v>542</v>
      </c>
      <c r="Z142" s="8" t="s">
        <v>399</v>
      </c>
      <c r="AA142" s="8">
        <v>160.80000000000001</v>
      </c>
      <c r="AB142" s="8">
        <v>178.55</v>
      </c>
      <c r="AC142" s="8">
        <v>541.79999999999995</v>
      </c>
      <c r="AD142" s="8">
        <v>967.5</v>
      </c>
      <c r="AE142" s="8">
        <v>160.80000000000001</v>
      </c>
      <c r="AF142" s="8">
        <v>646</v>
      </c>
      <c r="AG142" s="8">
        <v>699</v>
      </c>
      <c r="AH142" s="8" t="s">
        <v>399</v>
      </c>
      <c r="AI142" s="8">
        <v>104</v>
      </c>
      <c r="AJ142" s="8">
        <v>161.69999999999999</v>
      </c>
      <c r="AK142" s="8">
        <v>658.9</v>
      </c>
      <c r="AL142" s="8">
        <v>104</v>
      </c>
      <c r="AM142" s="8">
        <v>161.69999999999999</v>
      </c>
      <c r="AN142" s="8">
        <v>180.08</v>
      </c>
    </row>
    <row r="143" spans="1:40" x14ac:dyDescent="0.45">
      <c r="A143" t="s">
        <v>400</v>
      </c>
      <c r="B143" s="5" t="s">
        <v>36</v>
      </c>
      <c r="C143" s="6" t="s">
        <v>235</v>
      </c>
      <c r="D143" s="5"/>
      <c r="E143" s="5"/>
      <c r="F143" s="6"/>
      <c r="G143" s="6"/>
      <c r="H143" s="7">
        <f>SUBTOTAL(109, H$142:H142)</f>
        <v>1290</v>
      </c>
      <c r="I143" s="6">
        <f>SMALL(K143:$AN143,COUNTIF(K143:$AN143,0)+1)</f>
        <v>104</v>
      </c>
      <c r="J143" s="7">
        <f>MAX(K143:$AN143)</f>
        <v>967.5</v>
      </c>
      <c r="K143" s="7">
        <f>SUBTOTAL(109, K$142:K142)</f>
        <v>348.3</v>
      </c>
      <c r="L143" s="9">
        <f>SUBTOTAL(109, L$142:L142)</f>
        <v>134</v>
      </c>
      <c r="M143" s="9">
        <f>SUBTOTAL(109, M$142:M142)</f>
        <v>189.31</v>
      </c>
      <c r="N143" s="9">
        <f>SUBTOTAL(109, N$142:N142)</f>
        <v>161.69999999999999</v>
      </c>
      <c r="O143" s="9">
        <f>SUBTOTAL(109, O$142:O142)</f>
        <v>162.13999999999999</v>
      </c>
      <c r="P143" s="9">
        <f>SUBTOTAL(109, P$142:P142)</f>
        <v>177.87</v>
      </c>
      <c r="Q143" s="9">
        <f>SUBTOTAL(109, Q$142:Q142)</f>
        <v>263.24</v>
      </c>
      <c r="R143" s="9">
        <f>SUBTOTAL(109, R$142:R142)</f>
        <v>304.14</v>
      </c>
      <c r="S143" s="9">
        <f>SUBTOTAL(109, S$142:S142)</f>
        <v>295.02</v>
      </c>
      <c r="T143" s="9">
        <f>SUBTOTAL(109, T$142:T142)</f>
        <v>243.31</v>
      </c>
      <c r="U143" s="9">
        <f>SUBTOTAL(109, U$142:U142)</f>
        <v>304.14</v>
      </c>
      <c r="V143" s="9">
        <f>SUBTOTAL(109, V$142:V142)</f>
        <v>188.45</v>
      </c>
      <c r="W143" s="9">
        <f>SUBTOTAL(109, W$142:W142)</f>
        <v>161.69999999999999</v>
      </c>
      <c r="X143" s="9">
        <f>SUBTOTAL(109, X$142:X142)</f>
        <v>304.14</v>
      </c>
      <c r="Y143" s="9">
        <f>SUBTOTAL(109, Y$142:Y142)</f>
        <v>542</v>
      </c>
      <c r="Z143" s="9">
        <f>SUBTOTAL(109, Z$142:Z142)</f>
        <v>0</v>
      </c>
      <c r="AA143" s="9">
        <f>SUBTOTAL(109, AA$142:AA142)</f>
        <v>160.80000000000001</v>
      </c>
      <c r="AB143" s="9">
        <f>SUBTOTAL(109, AB$142:AB142)</f>
        <v>178.55</v>
      </c>
      <c r="AC143" s="9">
        <f>SUBTOTAL(109, AC$142:AC142)</f>
        <v>541.79999999999995</v>
      </c>
      <c r="AD143" s="9">
        <f>SUBTOTAL(109, AD$142:AD142)</f>
        <v>967.5</v>
      </c>
      <c r="AE143" s="9">
        <f>SUBTOTAL(109, AE$142:AE142)</f>
        <v>160.80000000000001</v>
      </c>
      <c r="AF143" s="9">
        <f>SUBTOTAL(109, AF$142:AF142)</f>
        <v>646</v>
      </c>
      <c r="AG143" s="9">
        <f>SUBTOTAL(109, AG$142:AG142)</f>
        <v>699</v>
      </c>
      <c r="AH143" s="9">
        <f>SUBTOTAL(109, AH$142:AH142)</f>
        <v>0</v>
      </c>
      <c r="AI143" s="9">
        <f>SUBTOTAL(109, AI$142:AI142)</f>
        <v>104</v>
      </c>
      <c r="AJ143" s="9">
        <f>SUBTOTAL(109, AJ$142:AJ142)</f>
        <v>161.69999999999999</v>
      </c>
      <c r="AK143" s="9">
        <f>SUBTOTAL(109, AK$142:AK142)</f>
        <v>658.9</v>
      </c>
      <c r="AL143" s="9">
        <f>SUBTOTAL(109, AL$142:AL142)</f>
        <v>104</v>
      </c>
      <c r="AM143" s="9">
        <f>SUBTOTAL(109, AM$142:AM142)</f>
        <v>161.69999999999999</v>
      </c>
      <c r="AN143" s="9">
        <f>SUBTOTAL(109, AN$142:AN142)</f>
        <v>180.08</v>
      </c>
    </row>
    <row r="144" spans="1:40" x14ac:dyDescent="0.45">
      <c r="A144" t="s">
        <v>400</v>
      </c>
      <c r="B144" s="3">
        <v>70491</v>
      </c>
      <c r="C144" t="s">
        <v>236</v>
      </c>
      <c r="D144" s="3">
        <v>70491</v>
      </c>
      <c r="E144" s="3">
        <v>350</v>
      </c>
      <c r="F144" t="s">
        <v>45</v>
      </c>
      <c r="G144">
        <v>1</v>
      </c>
      <c r="H144" s="4">
        <v>1290</v>
      </c>
      <c r="K144" s="4">
        <v>348.3</v>
      </c>
      <c r="L144" s="8">
        <v>137.5</v>
      </c>
      <c r="M144" s="8">
        <v>281.22000000000003</v>
      </c>
      <c r="N144" s="8">
        <v>161.69999999999999</v>
      </c>
      <c r="O144" s="8">
        <v>166.38</v>
      </c>
      <c r="P144" s="8">
        <v>177.87</v>
      </c>
      <c r="Q144" s="8">
        <v>263.24</v>
      </c>
      <c r="R144" s="8">
        <v>304.14</v>
      </c>
      <c r="S144" s="8">
        <v>295.02</v>
      </c>
      <c r="T144" s="8">
        <v>243.31</v>
      </c>
      <c r="U144" s="8">
        <v>304.14</v>
      </c>
      <c r="V144" s="8">
        <v>188.45</v>
      </c>
      <c r="W144" s="8">
        <v>161.69999999999999</v>
      </c>
      <c r="X144" s="8">
        <v>304.14</v>
      </c>
      <c r="Y144" s="8">
        <v>542</v>
      </c>
      <c r="Z144" s="8" t="s">
        <v>399</v>
      </c>
      <c r="AA144" s="8">
        <v>165</v>
      </c>
      <c r="AB144" s="8">
        <v>178.55</v>
      </c>
      <c r="AC144" s="8">
        <v>541.79999999999995</v>
      </c>
      <c r="AD144" s="8">
        <v>967.5</v>
      </c>
      <c r="AE144" s="8">
        <v>165</v>
      </c>
      <c r="AF144" s="8">
        <v>646</v>
      </c>
      <c r="AG144" s="8">
        <v>699</v>
      </c>
      <c r="AH144" s="8" t="s">
        <v>399</v>
      </c>
      <c r="AI144" s="8">
        <v>107.25</v>
      </c>
      <c r="AJ144" s="8">
        <v>161.69999999999999</v>
      </c>
      <c r="AK144" s="8">
        <v>668.37</v>
      </c>
      <c r="AL144" s="8">
        <v>107.25</v>
      </c>
      <c r="AM144" s="8">
        <v>161.69999999999999</v>
      </c>
      <c r="AN144" s="8">
        <v>180.08</v>
      </c>
    </row>
    <row r="145" spans="1:40" x14ac:dyDescent="0.45">
      <c r="A145" t="s">
        <v>400</v>
      </c>
      <c r="B145" s="5" t="s">
        <v>36</v>
      </c>
      <c r="C145" s="6" t="s">
        <v>236</v>
      </c>
      <c r="D145" s="5"/>
      <c r="E145" s="5"/>
      <c r="F145" s="6"/>
      <c r="G145" s="6"/>
      <c r="H145" s="7">
        <f>SUBTOTAL(109, H$144:H144)</f>
        <v>1290</v>
      </c>
      <c r="I145" s="6">
        <f>SMALL(K145:$AN145,COUNTIF(K145:$AN145,0)+1)</f>
        <v>107.25</v>
      </c>
      <c r="J145" s="7">
        <f>MAX(K145:$AN145)</f>
        <v>967.5</v>
      </c>
      <c r="K145" s="7">
        <f>SUBTOTAL(109, K$144:K144)</f>
        <v>348.3</v>
      </c>
      <c r="L145" s="9">
        <f>SUBTOTAL(109, L$144:L144)</f>
        <v>137.5</v>
      </c>
      <c r="M145" s="9">
        <f>SUBTOTAL(109, M$144:M144)</f>
        <v>281.22000000000003</v>
      </c>
      <c r="N145" s="9">
        <f>SUBTOTAL(109, N$144:N144)</f>
        <v>161.69999999999999</v>
      </c>
      <c r="O145" s="9">
        <f>SUBTOTAL(109, O$144:O144)</f>
        <v>166.38</v>
      </c>
      <c r="P145" s="9">
        <f>SUBTOTAL(109, P$144:P144)</f>
        <v>177.87</v>
      </c>
      <c r="Q145" s="9">
        <f>SUBTOTAL(109, Q$144:Q144)</f>
        <v>263.24</v>
      </c>
      <c r="R145" s="9">
        <f>SUBTOTAL(109, R$144:R144)</f>
        <v>304.14</v>
      </c>
      <c r="S145" s="9">
        <f>SUBTOTAL(109, S$144:S144)</f>
        <v>295.02</v>
      </c>
      <c r="T145" s="9">
        <f>SUBTOTAL(109, T$144:T144)</f>
        <v>243.31</v>
      </c>
      <c r="U145" s="9">
        <f>SUBTOTAL(109, U$144:U144)</f>
        <v>304.14</v>
      </c>
      <c r="V145" s="9">
        <f>SUBTOTAL(109, V$144:V144)</f>
        <v>188.45</v>
      </c>
      <c r="W145" s="9">
        <f>SUBTOTAL(109, W$144:W144)</f>
        <v>161.69999999999999</v>
      </c>
      <c r="X145" s="9">
        <f>SUBTOTAL(109, X$144:X144)</f>
        <v>304.14</v>
      </c>
      <c r="Y145" s="9">
        <f>SUBTOTAL(109, Y$144:Y144)</f>
        <v>542</v>
      </c>
      <c r="Z145" s="9">
        <f>SUBTOTAL(109, Z$144:Z144)</f>
        <v>0</v>
      </c>
      <c r="AA145" s="9">
        <f>SUBTOTAL(109, AA$144:AA144)</f>
        <v>165</v>
      </c>
      <c r="AB145" s="9">
        <f>SUBTOTAL(109, AB$144:AB144)</f>
        <v>178.55</v>
      </c>
      <c r="AC145" s="9">
        <f>SUBTOTAL(109, AC$144:AC144)</f>
        <v>541.79999999999995</v>
      </c>
      <c r="AD145" s="9">
        <f>SUBTOTAL(109, AD$144:AD144)</f>
        <v>967.5</v>
      </c>
      <c r="AE145" s="9">
        <f>SUBTOTAL(109, AE$144:AE144)</f>
        <v>165</v>
      </c>
      <c r="AF145" s="9">
        <f>SUBTOTAL(109, AF$144:AF144)</f>
        <v>646</v>
      </c>
      <c r="AG145" s="9">
        <f>SUBTOTAL(109, AG$144:AG144)</f>
        <v>699</v>
      </c>
      <c r="AH145" s="9">
        <f>SUBTOTAL(109, AH$144:AH144)</f>
        <v>0</v>
      </c>
      <c r="AI145" s="9">
        <f>SUBTOTAL(109, AI$144:AI144)</f>
        <v>107.25</v>
      </c>
      <c r="AJ145" s="9">
        <f>SUBTOTAL(109, AJ$144:AJ144)</f>
        <v>161.69999999999999</v>
      </c>
      <c r="AK145" s="9">
        <f>SUBTOTAL(109, AK$144:AK144)</f>
        <v>668.37</v>
      </c>
      <c r="AL145" s="9">
        <f>SUBTOTAL(109, AL$144:AL144)</f>
        <v>107.25</v>
      </c>
      <c r="AM145" s="9">
        <f>SUBTOTAL(109, AM$144:AM144)</f>
        <v>161.69999999999999</v>
      </c>
      <c r="AN145" s="9">
        <f>SUBTOTAL(109, AN$144:AN144)</f>
        <v>180.08</v>
      </c>
    </row>
    <row r="146" spans="1:40" x14ac:dyDescent="0.45">
      <c r="A146" t="s">
        <v>400</v>
      </c>
      <c r="B146" s="3">
        <v>70496</v>
      </c>
      <c r="C146" t="s">
        <v>237</v>
      </c>
      <c r="D146" s="3">
        <v>70496</v>
      </c>
      <c r="E146" s="3">
        <v>351</v>
      </c>
      <c r="F146" t="s">
        <v>116</v>
      </c>
      <c r="G146">
        <v>1</v>
      </c>
      <c r="H146" s="4">
        <v>1290</v>
      </c>
      <c r="K146" s="4">
        <v>348.3</v>
      </c>
      <c r="L146" s="8">
        <v>281.29000000000002</v>
      </c>
      <c r="M146" s="8">
        <v>350.21</v>
      </c>
      <c r="N146" s="8">
        <v>161.69999999999999</v>
      </c>
      <c r="O146" s="8">
        <v>340.36</v>
      </c>
      <c r="P146" s="8">
        <v>177.87</v>
      </c>
      <c r="Q146" s="8">
        <v>263.24</v>
      </c>
      <c r="R146" s="8">
        <v>304.14</v>
      </c>
      <c r="S146" s="8">
        <v>295.02</v>
      </c>
      <c r="T146" s="8">
        <v>243.31</v>
      </c>
      <c r="U146" s="8">
        <v>304.14</v>
      </c>
      <c r="V146" s="8">
        <v>188.45</v>
      </c>
      <c r="W146" s="8">
        <v>161.69999999999999</v>
      </c>
      <c r="X146" s="8">
        <v>304.14</v>
      </c>
      <c r="Y146" s="8">
        <v>542</v>
      </c>
      <c r="Z146" s="8" t="s">
        <v>399</v>
      </c>
      <c r="AA146" s="8">
        <v>337.55</v>
      </c>
      <c r="AB146" s="8">
        <v>178.55</v>
      </c>
      <c r="AC146" s="8">
        <v>541.79999999999995</v>
      </c>
      <c r="AD146" s="8">
        <v>967.5</v>
      </c>
      <c r="AE146" s="8">
        <v>337.55</v>
      </c>
      <c r="AF146" s="8">
        <v>646</v>
      </c>
      <c r="AG146" s="8">
        <v>699</v>
      </c>
      <c r="AH146" s="8" t="s">
        <v>399</v>
      </c>
      <c r="AI146" s="8">
        <v>260.26</v>
      </c>
      <c r="AJ146" s="8">
        <v>161.69999999999999</v>
      </c>
      <c r="AK146" s="8">
        <v>749.74</v>
      </c>
      <c r="AL146" s="8">
        <v>260.26</v>
      </c>
      <c r="AM146" s="8">
        <v>161.69999999999999</v>
      </c>
      <c r="AN146" s="8">
        <v>180.08</v>
      </c>
    </row>
    <row r="147" spans="1:40" x14ac:dyDescent="0.45">
      <c r="A147" t="s">
        <v>400</v>
      </c>
      <c r="B147" s="5" t="s">
        <v>36</v>
      </c>
      <c r="C147" s="6" t="s">
        <v>237</v>
      </c>
      <c r="D147" s="5"/>
      <c r="E147" s="5"/>
      <c r="F147" s="6"/>
      <c r="G147" s="6"/>
      <c r="H147" s="7">
        <f>SUBTOTAL(109, H$146:H146)</f>
        <v>1290</v>
      </c>
      <c r="I147" s="6">
        <f>SMALL(K147:$AN147,COUNTIF(K147:$AN147,0)+1)</f>
        <v>161.69999999999999</v>
      </c>
      <c r="J147" s="7">
        <f>MAX(K147:$AN147)</f>
        <v>967.5</v>
      </c>
      <c r="K147" s="7">
        <f>SUBTOTAL(109, K$146:K146)</f>
        <v>348.3</v>
      </c>
      <c r="L147" s="9">
        <f>SUBTOTAL(109, L$146:L146)</f>
        <v>281.29000000000002</v>
      </c>
      <c r="M147" s="9">
        <f>SUBTOTAL(109, M$146:M146)</f>
        <v>350.21</v>
      </c>
      <c r="N147" s="9">
        <f>SUBTOTAL(109, N$146:N146)</f>
        <v>161.69999999999999</v>
      </c>
      <c r="O147" s="9">
        <f>SUBTOTAL(109, O$146:O146)</f>
        <v>340.36</v>
      </c>
      <c r="P147" s="9">
        <f>SUBTOTAL(109, P$146:P146)</f>
        <v>177.87</v>
      </c>
      <c r="Q147" s="9">
        <f>SUBTOTAL(109, Q$146:Q146)</f>
        <v>263.24</v>
      </c>
      <c r="R147" s="9">
        <f>SUBTOTAL(109, R$146:R146)</f>
        <v>304.14</v>
      </c>
      <c r="S147" s="9">
        <f>SUBTOTAL(109, S$146:S146)</f>
        <v>295.02</v>
      </c>
      <c r="T147" s="9">
        <f>SUBTOTAL(109, T$146:T146)</f>
        <v>243.31</v>
      </c>
      <c r="U147" s="9">
        <f>SUBTOTAL(109, U$146:U146)</f>
        <v>304.14</v>
      </c>
      <c r="V147" s="9">
        <f>SUBTOTAL(109, V$146:V146)</f>
        <v>188.45</v>
      </c>
      <c r="W147" s="9">
        <f>SUBTOTAL(109, W$146:W146)</f>
        <v>161.69999999999999</v>
      </c>
      <c r="X147" s="9">
        <f>SUBTOTAL(109, X$146:X146)</f>
        <v>304.14</v>
      </c>
      <c r="Y147" s="9">
        <f>SUBTOTAL(109, Y$146:Y146)</f>
        <v>542</v>
      </c>
      <c r="Z147" s="9">
        <f>SUBTOTAL(109, Z$146:Z146)</f>
        <v>0</v>
      </c>
      <c r="AA147" s="9">
        <f>SUBTOTAL(109, AA$146:AA146)</f>
        <v>337.55</v>
      </c>
      <c r="AB147" s="9">
        <f>SUBTOTAL(109, AB$146:AB146)</f>
        <v>178.55</v>
      </c>
      <c r="AC147" s="9">
        <f>SUBTOTAL(109, AC$146:AC146)</f>
        <v>541.79999999999995</v>
      </c>
      <c r="AD147" s="9">
        <f>SUBTOTAL(109, AD$146:AD146)</f>
        <v>967.5</v>
      </c>
      <c r="AE147" s="9">
        <f>SUBTOTAL(109, AE$146:AE146)</f>
        <v>337.55</v>
      </c>
      <c r="AF147" s="9">
        <f>SUBTOTAL(109, AF$146:AF146)</f>
        <v>646</v>
      </c>
      <c r="AG147" s="9">
        <f>SUBTOTAL(109, AG$146:AG146)</f>
        <v>699</v>
      </c>
      <c r="AH147" s="9">
        <f>SUBTOTAL(109, AH$146:AH146)</f>
        <v>0</v>
      </c>
      <c r="AI147" s="9">
        <f>SUBTOTAL(109, AI$146:AI146)</f>
        <v>260.26</v>
      </c>
      <c r="AJ147" s="9">
        <f>SUBTOTAL(109, AJ$146:AJ146)</f>
        <v>161.69999999999999</v>
      </c>
      <c r="AK147" s="9">
        <f>SUBTOTAL(109, AK$146:AK146)</f>
        <v>749.74</v>
      </c>
      <c r="AL147" s="9">
        <f>SUBTOTAL(109, AL$146:AL146)</f>
        <v>260.26</v>
      </c>
      <c r="AM147" s="9">
        <f>SUBTOTAL(109, AM$146:AM146)</f>
        <v>161.69999999999999</v>
      </c>
      <c r="AN147" s="9">
        <f>SUBTOTAL(109, AN$146:AN146)</f>
        <v>180.08</v>
      </c>
    </row>
    <row r="148" spans="1:40" x14ac:dyDescent="0.45">
      <c r="A148" t="s">
        <v>400</v>
      </c>
      <c r="B148" s="3">
        <v>70498</v>
      </c>
      <c r="C148" t="s">
        <v>238</v>
      </c>
      <c r="D148" s="3">
        <v>70498</v>
      </c>
      <c r="E148" s="3">
        <v>351</v>
      </c>
      <c r="F148" t="s">
        <v>116</v>
      </c>
      <c r="G148">
        <v>1</v>
      </c>
      <c r="H148" s="4">
        <v>1290</v>
      </c>
      <c r="K148" s="4">
        <v>348.3</v>
      </c>
      <c r="L148" s="8">
        <v>281.29000000000002</v>
      </c>
      <c r="M148" s="8">
        <v>348.39</v>
      </c>
      <c r="N148" s="8">
        <v>161.69999999999999</v>
      </c>
      <c r="O148" s="8">
        <v>340.36</v>
      </c>
      <c r="P148" s="8">
        <v>177.87</v>
      </c>
      <c r="Q148" s="8">
        <v>263.24</v>
      </c>
      <c r="R148" s="8">
        <v>304.14</v>
      </c>
      <c r="S148" s="8">
        <v>295.02</v>
      </c>
      <c r="T148" s="8">
        <v>243.31</v>
      </c>
      <c r="U148" s="8">
        <v>304.14</v>
      </c>
      <c r="V148" s="8">
        <v>188.45</v>
      </c>
      <c r="W148" s="8">
        <v>161.69999999999999</v>
      </c>
      <c r="X148" s="8">
        <v>304.14</v>
      </c>
      <c r="Y148" s="8">
        <v>542</v>
      </c>
      <c r="Z148" s="8" t="s">
        <v>399</v>
      </c>
      <c r="AA148" s="8">
        <v>337.55</v>
      </c>
      <c r="AB148" s="8">
        <v>178.55</v>
      </c>
      <c r="AC148" s="8">
        <v>541.79999999999995</v>
      </c>
      <c r="AD148" s="8">
        <v>967.5</v>
      </c>
      <c r="AE148" s="8">
        <v>337.55</v>
      </c>
      <c r="AF148" s="8">
        <v>646</v>
      </c>
      <c r="AG148" s="8">
        <v>699</v>
      </c>
      <c r="AH148" s="8" t="s">
        <v>399</v>
      </c>
      <c r="AI148" s="8">
        <v>260.26</v>
      </c>
      <c r="AJ148" s="8">
        <v>161.69999999999999</v>
      </c>
      <c r="AK148" s="8">
        <v>827.04</v>
      </c>
      <c r="AL148" s="8">
        <v>260.26</v>
      </c>
      <c r="AM148" s="8">
        <v>161.69999999999999</v>
      </c>
      <c r="AN148" s="8">
        <v>180.08</v>
      </c>
    </row>
    <row r="149" spans="1:40" x14ac:dyDescent="0.45">
      <c r="A149" t="s">
        <v>400</v>
      </c>
      <c r="B149" s="5" t="s">
        <v>36</v>
      </c>
      <c r="C149" s="6" t="s">
        <v>238</v>
      </c>
      <c r="D149" s="5"/>
      <c r="E149" s="5"/>
      <c r="F149" s="6"/>
      <c r="G149" s="6"/>
      <c r="H149" s="7">
        <f>SUBTOTAL(109, H$148:H148)</f>
        <v>1290</v>
      </c>
      <c r="I149" s="6">
        <f>SMALL(K149:$AN149,COUNTIF(K149:$AN149,0)+1)</f>
        <v>161.69999999999999</v>
      </c>
      <c r="J149" s="7">
        <f>MAX(K149:$AN149)</f>
        <v>967.5</v>
      </c>
      <c r="K149" s="7">
        <f>SUBTOTAL(109, K$148:K148)</f>
        <v>348.3</v>
      </c>
      <c r="L149" s="9">
        <f>SUBTOTAL(109, L$148:L148)</f>
        <v>281.29000000000002</v>
      </c>
      <c r="M149" s="9">
        <f>SUBTOTAL(109, M$148:M148)</f>
        <v>348.39</v>
      </c>
      <c r="N149" s="9">
        <f>SUBTOTAL(109, N$148:N148)</f>
        <v>161.69999999999999</v>
      </c>
      <c r="O149" s="9">
        <f>SUBTOTAL(109, O$148:O148)</f>
        <v>340.36</v>
      </c>
      <c r="P149" s="9">
        <f>SUBTOTAL(109, P$148:P148)</f>
        <v>177.87</v>
      </c>
      <c r="Q149" s="9">
        <f>SUBTOTAL(109, Q$148:Q148)</f>
        <v>263.24</v>
      </c>
      <c r="R149" s="9">
        <f>SUBTOTAL(109, R$148:R148)</f>
        <v>304.14</v>
      </c>
      <c r="S149" s="9">
        <f>SUBTOTAL(109, S$148:S148)</f>
        <v>295.02</v>
      </c>
      <c r="T149" s="9">
        <f>SUBTOTAL(109, T$148:T148)</f>
        <v>243.31</v>
      </c>
      <c r="U149" s="9">
        <f>SUBTOTAL(109, U$148:U148)</f>
        <v>304.14</v>
      </c>
      <c r="V149" s="9">
        <f>SUBTOTAL(109, V$148:V148)</f>
        <v>188.45</v>
      </c>
      <c r="W149" s="9">
        <f>SUBTOTAL(109, W$148:W148)</f>
        <v>161.69999999999999</v>
      </c>
      <c r="X149" s="9">
        <f>SUBTOTAL(109, X$148:X148)</f>
        <v>304.14</v>
      </c>
      <c r="Y149" s="9">
        <f>SUBTOTAL(109, Y$148:Y148)</f>
        <v>542</v>
      </c>
      <c r="Z149" s="9">
        <f>SUBTOTAL(109, Z$148:Z148)</f>
        <v>0</v>
      </c>
      <c r="AA149" s="9">
        <f>SUBTOTAL(109, AA$148:AA148)</f>
        <v>337.55</v>
      </c>
      <c r="AB149" s="9">
        <f>SUBTOTAL(109, AB$148:AB148)</f>
        <v>178.55</v>
      </c>
      <c r="AC149" s="9">
        <f>SUBTOTAL(109, AC$148:AC148)</f>
        <v>541.79999999999995</v>
      </c>
      <c r="AD149" s="9">
        <f>SUBTOTAL(109, AD$148:AD148)</f>
        <v>967.5</v>
      </c>
      <c r="AE149" s="9">
        <f>SUBTOTAL(109, AE$148:AE148)</f>
        <v>337.55</v>
      </c>
      <c r="AF149" s="9">
        <f>SUBTOTAL(109, AF$148:AF148)</f>
        <v>646</v>
      </c>
      <c r="AG149" s="9">
        <f>SUBTOTAL(109, AG$148:AG148)</f>
        <v>699</v>
      </c>
      <c r="AH149" s="9">
        <f>SUBTOTAL(109, AH$148:AH148)</f>
        <v>0</v>
      </c>
      <c r="AI149" s="9">
        <f>SUBTOTAL(109, AI$148:AI148)</f>
        <v>260.26</v>
      </c>
      <c r="AJ149" s="9">
        <f>SUBTOTAL(109, AJ$148:AJ148)</f>
        <v>161.69999999999999</v>
      </c>
      <c r="AK149" s="9">
        <f>SUBTOTAL(109, AK$148:AK148)</f>
        <v>827.04</v>
      </c>
      <c r="AL149" s="9">
        <f>SUBTOTAL(109, AL$148:AL148)</f>
        <v>260.26</v>
      </c>
      <c r="AM149" s="9">
        <f>SUBTOTAL(109, AM$148:AM148)</f>
        <v>161.69999999999999</v>
      </c>
      <c r="AN149" s="9">
        <f>SUBTOTAL(109, AN$148:AN148)</f>
        <v>180.08</v>
      </c>
    </row>
    <row r="150" spans="1:40" x14ac:dyDescent="0.45">
      <c r="A150" t="s">
        <v>400</v>
      </c>
      <c r="B150" s="3">
        <v>71250</v>
      </c>
      <c r="C150" t="s">
        <v>239</v>
      </c>
      <c r="D150" s="3">
        <v>71250</v>
      </c>
      <c r="E150" s="3">
        <v>352</v>
      </c>
      <c r="F150" t="s">
        <v>48</v>
      </c>
      <c r="G150">
        <v>1</v>
      </c>
      <c r="H150" s="4">
        <v>1290</v>
      </c>
      <c r="K150" s="4">
        <v>348.3</v>
      </c>
      <c r="L150" s="8">
        <v>133.59</v>
      </c>
      <c r="M150" s="8">
        <v>189.92</v>
      </c>
      <c r="N150" s="8">
        <v>98.69</v>
      </c>
      <c r="O150" s="8">
        <v>161.65</v>
      </c>
      <c r="P150" s="8">
        <v>108.55</v>
      </c>
      <c r="Q150" s="8">
        <v>161.91999999999999</v>
      </c>
      <c r="R150" s="8">
        <v>185.62</v>
      </c>
      <c r="S150" s="8">
        <v>180.05</v>
      </c>
      <c r="T150" s="8">
        <v>148.49</v>
      </c>
      <c r="U150" s="8">
        <v>185.62</v>
      </c>
      <c r="V150" s="8">
        <v>115.01</v>
      </c>
      <c r="W150" s="8">
        <v>98.69</v>
      </c>
      <c r="X150" s="8">
        <v>185.62</v>
      </c>
      <c r="Y150" s="8">
        <v>542</v>
      </c>
      <c r="Z150" s="8" t="s">
        <v>399</v>
      </c>
      <c r="AA150" s="8">
        <v>160.31</v>
      </c>
      <c r="AB150" s="8">
        <v>108.97</v>
      </c>
      <c r="AC150" s="8">
        <v>541.79999999999995</v>
      </c>
      <c r="AD150" s="8">
        <v>967.5</v>
      </c>
      <c r="AE150" s="8">
        <v>160.31</v>
      </c>
      <c r="AF150" s="8">
        <v>646</v>
      </c>
      <c r="AG150" s="8">
        <v>699</v>
      </c>
      <c r="AH150" s="8" t="s">
        <v>399</v>
      </c>
      <c r="AI150" s="8">
        <v>108.03</v>
      </c>
      <c r="AJ150" s="8">
        <v>98.69</v>
      </c>
      <c r="AK150" s="8">
        <v>674.86</v>
      </c>
      <c r="AL150" s="8">
        <v>108.03</v>
      </c>
      <c r="AM150" s="8">
        <v>98.69</v>
      </c>
      <c r="AN150" s="8">
        <v>109.9</v>
      </c>
    </row>
    <row r="151" spans="1:40" x14ac:dyDescent="0.45">
      <c r="A151" t="s">
        <v>400</v>
      </c>
      <c r="B151" s="5" t="s">
        <v>36</v>
      </c>
      <c r="C151" s="6" t="s">
        <v>239</v>
      </c>
      <c r="D151" s="5"/>
      <c r="E151" s="5"/>
      <c r="F151" s="6"/>
      <c r="G151" s="6"/>
      <c r="H151" s="7">
        <f>SUBTOTAL(109, H$150:H150)</f>
        <v>1290</v>
      </c>
      <c r="I151" s="6">
        <f>SMALL(K151:$AN151,COUNTIF(K151:$AN151,0)+1)</f>
        <v>98.69</v>
      </c>
      <c r="J151" s="7">
        <f>MAX(K151:$AN151)</f>
        <v>967.5</v>
      </c>
      <c r="K151" s="7">
        <f>SUBTOTAL(109, K$150:K150)</f>
        <v>348.3</v>
      </c>
      <c r="L151" s="9">
        <f>SUBTOTAL(109, L$150:L150)</f>
        <v>133.59</v>
      </c>
      <c r="M151" s="9">
        <f>SUBTOTAL(109, M$150:M150)</f>
        <v>189.92</v>
      </c>
      <c r="N151" s="9">
        <f>SUBTOTAL(109, N$150:N150)</f>
        <v>98.69</v>
      </c>
      <c r="O151" s="9">
        <f>SUBTOTAL(109, O$150:O150)</f>
        <v>161.65</v>
      </c>
      <c r="P151" s="9">
        <f>SUBTOTAL(109, P$150:P150)</f>
        <v>108.55</v>
      </c>
      <c r="Q151" s="9">
        <f>SUBTOTAL(109, Q$150:Q150)</f>
        <v>161.91999999999999</v>
      </c>
      <c r="R151" s="9">
        <f>SUBTOTAL(109, R$150:R150)</f>
        <v>185.62</v>
      </c>
      <c r="S151" s="9">
        <f>SUBTOTAL(109, S$150:S150)</f>
        <v>180.05</v>
      </c>
      <c r="T151" s="9">
        <f>SUBTOTAL(109, T$150:T150)</f>
        <v>148.49</v>
      </c>
      <c r="U151" s="9">
        <f>SUBTOTAL(109, U$150:U150)</f>
        <v>185.62</v>
      </c>
      <c r="V151" s="9">
        <f>SUBTOTAL(109, V$150:V150)</f>
        <v>115.01</v>
      </c>
      <c r="W151" s="9">
        <f>SUBTOTAL(109, W$150:W150)</f>
        <v>98.69</v>
      </c>
      <c r="X151" s="9">
        <f>SUBTOTAL(109, X$150:X150)</f>
        <v>185.62</v>
      </c>
      <c r="Y151" s="9">
        <f>SUBTOTAL(109, Y$150:Y150)</f>
        <v>542</v>
      </c>
      <c r="Z151" s="9">
        <f>SUBTOTAL(109, Z$150:Z150)</f>
        <v>0</v>
      </c>
      <c r="AA151" s="9">
        <f>SUBTOTAL(109, AA$150:AA150)</f>
        <v>160.31</v>
      </c>
      <c r="AB151" s="9">
        <f>SUBTOTAL(109, AB$150:AB150)</f>
        <v>108.97</v>
      </c>
      <c r="AC151" s="9">
        <f>SUBTOTAL(109, AC$150:AC150)</f>
        <v>541.79999999999995</v>
      </c>
      <c r="AD151" s="9">
        <f>SUBTOTAL(109, AD$150:AD150)</f>
        <v>967.5</v>
      </c>
      <c r="AE151" s="9">
        <f>SUBTOTAL(109, AE$150:AE150)</f>
        <v>160.31</v>
      </c>
      <c r="AF151" s="9">
        <f>SUBTOTAL(109, AF$150:AF150)</f>
        <v>646</v>
      </c>
      <c r="AG151" s="9">
        <f>SUBTOTAL(109, AG$150:AG150)</f>
        <v>699</v>
      </c>
      <c r="AH151" s="9">
        <f>SUBTOTAL(109, AH$150:AH150)</f>
        <v>0</v>
      </c>
      <c r="AI151" s="9">
        <f>SUBTOTAL(109, AI$150:AI150)</f>
        <v>108.03</v>
      </c>
      <c r="AJ151" s="9">
        <f>SUBTOTAL(109, AJ$150:AJ150)</f>
        <v>98.69</v>
      </c>
      <c r="AK151" s="9">
        <f>SUBTOTAL(109, AK$150:AK150)</f>
        <v>674.86</v>
      </c>
      <c r="AL151" s="9">
        <f>SUBTOTAL(109, AL$150:AL150)</f>
        <v>108.03</v>
      </c>
      <c r="AM151" s="9">
        <f>SUBTOTAL(109, AM$150:AM150)</f>
        <v>98.69</v>
      </c>
      <c r="AN151" s="9">
        <f>SUBTOTAL(109, AN$150:AN150)</f>
        <v>109.9</v>
      </c>
    </row>
    <row r="152" spans="1:40" x14ac:dyDescent="0.45">
      <c r="A152" t="s">
        <v>400</v>
      </c>
      <c r="B152" s="3">
        <v>71260</v>
      </c>
      <c r="C152" t="s">
        <v>240</v>
      </c>
      <c r="D152" s="3">
        <v>71260</v>
      </c>
      <c r="E152" s="3">
        <v>352</v>
      </c>
      <c r="F152" t="s">
        <v>48</v>
      </c>
      <c r="G152">
        <v>1</v>
      </c>
      <c r="H152" s="4">
        <v>1290</v>
      </c>
      <c r="K152" s="4">
        <v>348.3</v>
      </c>
      <c r="L152" s="8">
        <v>145.15</v>
      </c>
      <c r="M152" s="8">
        <v>282.44</v>
      </c>
      <c r="N152" s="8">
        <v>161.69999999999999</v>
      </c>
      <c r="O152" s="8">
        <v>175.64</v>
      </c>
      <c r="P152" s="8">
        <v>177.87</v>
      </c>
      <c r="Q152" s="8">
        <v>263.24</v>
      </c>
      <c r="R152" s="8">
        <v>304.14</v>
      </c>
      <c r="S152" s="8">
        <v>295.02</v>
      </c>
      <c r="T152" s="8">
        <v>243.31</v>
      </c>
      <c r="U152" s="8">
        <v>304.14</v>
      </c>
      <c r="V152" s="8">
        <v>188.45</v>
      </c>
      <c r="W152" s="8">
        <v>161.69999999999999</v>
      </c>
      <c r="X152" s="8">
        <v>304.14</v>
      </c>
      <c r="Y152" s="8">
        <v>542</v>
      </c>
      <c r="Z152" s="8" t="s">
        <v>399</v>
      </c>
      <c r="AA152" s="8">
        <v>174.18</v>
      </c>
      <c r="AB152" s="8">
        <v>178.55</v>
      </c>
      <c r="AC152" s="8">
        <v>541.79999999999995</v>
      </c>
      <c r="AD152" s="8">
        <v>967.5</v>
      </c>
      <c r="AE152" s="8">
        <v>174.18</v>
      </c>
      <c r="AF152" s="8">
        <v>646</v>
      </c>
      <c r="AG152" s="8">
        <v>699</v>
      </c>
      <c r="AH152" s="8" t="s">
        <v>399</v>
      </c>
      <c r="AI152" s="8">
        <v>113.75</v>
      </c>
      <c r="AJ152" s="8">
        <v>161.69999999999999</v>
      </c>
      <c r="AK152" s="8">
        <v>774.82</v>
      </c>
      <c r="AL152" s="8">
        <v>113.75</v>
      </c>
      <c r="AM152" s="8">
        <v>161.69999999999999</v>
      </c>
      <c r="AN152" s="8">
        <v>180.08</v>
      </c>
    </row>
    <row r="153" spans="1:40" x14ac:dyDescent="0.45">
      <c r="A153" t="s">
        <v>400</v>
      </c>
      <c r="B153" s="5" t="s">
        <v>36</v>
      </c>
      <c r="C153" s="6" t="s">
        <v>240</v>
      </c>
      <c r="D153" s="5"/>
      <c r="E153" s="5"/>
      <c r="F153" s="6"/>
      <c r="G153" s="6"/>
      <c r="H153" s="7">
        <f>SUBTOTAL(109, H$152:H152)</f>
        <v>1290</v>
      </c>
      <c r="I153" s="6">
        <f>SMALL(K153:$AN153,COUNTIF(K153:$AN153,0)+1)</f>
        <v>113.75</v>
      </c>
      <c r="J153" s="7">
        <f>MAX(K153:$AN153)</f>
        <v>967.5</v>
      </c>
      <c r="K153" s="7">
        <f>SUBTOTAL(109, K$152:K152)</f>
        <v>348.3</v>
      </c>
      <c r="L153" s="9">
        <f>SUBTOTAL(109, L$152:L152)</f>
        <v>145.15</v>
      </c>
      <c r="M153" s="9">
        <f>SUBTOTAL(109, M$152:M152)</f>
        <v>282.44</v>
      </c>
      <c r="N153" s="9">
        <f>SUBTOTAL(109, N$152:N152)</f>
        <v>161.69999999999999</v>
      </c>
      <c r="O153" s="9">
        <f>SUBTOTAL(109, O$152:O152)</f>
        <v>175.64</v>
      </c>
      <c r="P153" s="9">
        <f>SUBTOTAL(109, P$152:P152)</f>
        <v>177.87</v>
      </c>
      <c r="Q153" s="9">
        <f>SUBTOTAL(109, Q$152:Q152)</f>
        <v>263.24</v>
      </c>
      <c r="R153" s="9">
        <f>SUBTOTAL(109, R$152:R152)</f>
        <v>304.14</v>
      </c>
      <c r="S153" s="9">
        <f>SUBTOTAL(109, S$152:S152)</f>
        <v>295.02</v>
      </c>
      <c r="T153" s="9">
        <f>SUBTOTAL(109, T$152:T152)</f>
        <v>243.31</v>
      </c>
      <c r="U153" s="9">
        <f>SUBTOTAL(109, U$152:U152)</f>
        <v>304.14</v>
      </c>
      <c r="V153" s="9">
        <f>SUBTOTAL(109, V$152:V152)</f>
        <v>188.45</v>
      </c>
      <c r="W153" s="9">
        <f>SUBTOTAL(109, W$152:W152)</f>
        <v>161.69999999999999</v>
      </c>
      <c r="X153" s="9">
        <f>SUBTOTAL(109, X$152:X152)</f>
        <v>304.14</v>
      </c>
      <c r="Y153" s="9">
        <f>SUBTOTAL(109, Y$152:Y152)</f>
        <v>542</v>
      </c>
      <c r="Z153" s="9">
        <f>SUBTOTAL(109, Z$152:Z152)</f>
        <v>0</v>
      </c>
      <c r="AA153" s="9">
        <f>SUBTOTAL(109, AA$152:AA152)</f>
        <v>174.18</v>
      </c>
      <c r="AB153" s="9">
        <f>SUBTOTAL(109, AB$152:AB152)</f>
        <v>178.55</v>
      </c>
      <c r="AC153" s="9">
        <f>SUBTOTAL(109, AC$152:AC152)</f>
        <v>541.79999999999995</v>
      </c>
      <c r="AD153" s="9">
        <f>SUBTOTAL(109, AD$152:AD152)</f>
        <v>967.5</v>
      </c>
      <c r="AE153" s="9">
        <f>SUBTOTAL(109, AE$152:AE152)</f>
        <v>174.18</v>
      </c>
      <c r="AF153" s="9">
        <f>SUBTOTAL(109, AF$152:AF152)</f>
        <v>646</v>
      </c>
      <c r="AG153" s="9">
        <f>SUBTOTAL(109, AG$152:AG152)</f>
        <v>699</v>
      </c>
      <c r="AH153" s="9">
        <f>SUBTOTAL(109, AH$152:AH152)</f>
        <v>0</v>
      </c>
      <c r="AI153" s="9">
        <f>SUBTOTAL(109, AI$152:AI152)</f>
        <v>113.75</v>
      </c>
      <c r="AJ153" s="9">
        <f>SUBTOTAL(109, AJ$152:AJ152)</f>
        <v>161.69999999999999</v>
      </c>
      <c r="AK153" s="9">
        <f>SUBTOTAL(109, AK$152:AK152)</f>
        <v>774.82</v>
      </c>
      <c r="AL153" s="9">
        <f>SUBTOTAL(109, AL$152:AL152)</f>
        <v>113.75</v>
      </c>
      <c r="AM153" s="9">
        <f>SUBTOTAL(109, AM$152:AM152)</f>
        <v>161.69999999999999</v>
      </c>
      <c r="AN153" s="9">
        <f>SUBTOTAL(109, AN$152:AN152)</f>
        <v>180.08</v>
      </c>
    </row>
    <row r="154" spans="1:40" x14ac:dyDescent="0.45">
      <c r="A154" t="s">
        <v>400</v>
      </c>
      <c r="B154" s="3">
        <v>71270</v>
      </c>
      <c r="C154" t="s">
        <v>241</v>
      </c>
      <c r="D154" s="3">
        <v>71270</v>
      </c>
      <c r="E154" s="3">
        <v>352</v>
      </c>
      <c r="F154" t="s">
        <v>48</v>
      </c>
      <c r="G154">
        <v>1</v>
      </c>
      <c r="H154" s="4">
        <v>1389</v>
      </c>
      <c r="K154" s="4">
        <v>375.03</v>
      </c>
      <c r="L154" s="8">
        <v>167.37</v>
      </c>
      <c r="M154" s="8">
        <v>348.96</v>
      </c>
      <c r="N154" s="8">
        <v>161.69999999999999</v>
      </c>
      <c r="O154" s="8">
        <v>202.52</v>
      </c>
      <c r="P154" s="8">
        <v>177.87</v>
      </c>
      <c r="Q154" s="8">
        <v>263.24</v>
      </c>
      <c r="R154" s="8">
        <v>304.14</v>
      </c>
      <c r="S154" s="8">
        <v>295.02</v>
      </c>
      <c r="T154" s="8">
        <v>243.31</v>
      </c>
      <c r="U154" s="8">
        <v>304.14</v>
      </c>
      <c r="V154" s="8">
        <v>188.45</v>
      </c>
      <c r="W154" s="8">
        <v>161.69999999999999</v>
      </c>
      <c r="X154" s="8">
        <v>304.14</v>
      </c>
      <c r="Y154" s="8">
        <v>542</v>
      </c>
      <c r="Z154" s="8" t="s">
        <v>399</v>
      </c>
      <c r="AA154" s="8">
        <v>200.84</v>
      </c>
      <c r="AB154" s="8">
        <v>178.55</v>
      </c>
      <c r="AC154" s="8">
        <v>583.38</v>
      </c>
      <c r="AD154" s="8">
        <v>1041.75</v>
      </c>
      <c r="AE154" s="8">
        <v>200.84</v>
      </c>
      <c r="AF154" s="8">
        <v>646</v>
      </c>
      <c r="AG154" s="8">
        <v>699</v>
      </c>
      <c r="AH154" s="8" t="s">
        <v>399</v>
      </c>
      <c r="AI154" s="8">
        <v>134.55000000000001</v>
      </c>
      <c r="AJ154" s="8">
        <v>161.69999999999999</v>
      </c>
      <c r="AK154" s="8">
        <v>946.74</v>
      </c>
      <c r="AL154" s="8">
        <v>134.55000000000001</v>
      </c>
      <c r="AM154" s="8">
        <v>161.69999999999999</v>
      </c>
      <c r="AN154" s="8">
        <v>180.08</v>
      </c>
    </row>
    <row r="155" spans="1:40" x14ac:dyDescent="0.45">
      <c r="A155" t="s">
        <v>400</v>
      </c>
      <c r="B155" s="5" t="s">
        <v>36</v>
      </c>
      <c r="C155" s="6" t="s">
        <v>241</v>
      </c>
      <c r="D155" s="5"/>
      <c r="E155" s="5"/>
      <c r="F155" s="6"/>
      <c r="G155" s="6"/>
      <c r="H155" s="7">
        <f>SUBTOTAL(109, H$154:H154)</f>
        <v>1389</v>
      </c>
      <c r="I155" s="6">
        <f>SMALL(K155:$AN155,COUNTIF(K155:$AN155,0)+1)</f>
        <v>134.55000000000001</v>
      </c>
      <c r="J155" s="7">
        <f>MAX(K155:$AN155)</f>
        <v>1041.75</v>
      </c>
      <c r="K155" s="7">
        <f>SUBTOTAL(109, K$154:K154)</f>
        <v>375.03</v>
      </c>
      <c r="L155" s="9">
        <f>SUBTOTAL(109, L$154:L154)</f>
        <v>167.37</v>
      </c>
      <c r="M155" s="9">
        <f>SUBTOTAL(109, M$154:M154)</f>
        <v>348.96</v>
      </c>
      <c r="N155" s="9">
        <f>SUBTOTAL(109, N$154:N154)</f>
        <v>161.69999999999999</v>
      </c>
      <c r="O155" s="9">
        <f>SUBTOTAL(109, O$154:O154)</f>
        <v>202.52</v>
      </c>
      <c r="P155" s="9">
        <f>SUBTOTAL(109, P$154:P154)</f>
        <v>177.87</v>
      </c>
      <c r="Q155" s="9">
        <f>SUBTOTAL(109, Q$154:Q154)</f>
        <v>263.24</v>
      </c>
      <c r="R155" s="9">
        <f>SUBTOTAL(109, R$154:R154)</f>
        <v>304.14</v>
      </c>
      <c r="S155" s="9">
        <f>SUBTOTAL(109, S$154:S154)</f>
        <v>295.02</v>
      </c>
      <c r="T155" s="9">
        <f>SUBTOTAL(109, T$154:T154)</f>
        <v>243.31</v>
      </c>
      <c r="U155" s="9">
        <f>SUBTOTAL(109, U$154:U154)</f>
        <v>304.14</v>
      </c>
      <c r="V155" s="9">
        <f>SUBTOTAL(109, V$154:V154)</f>
        <v>188.45</v>
      </c>
      <c r="W155" s="9">
        <f>SUBTOTAL(109, W$154:W154)</f>
        <v>161.69999999999999</v>
      </c>
      <c r="X155" s="9">
        <f>SUBTOTAL(109, X$154:X154)</f>
        <v>304.14</v>
      </c>
      <c r="Y155" s="9">
        <f>SUBTOTAL(109, Y$154:Y154)</f>
        <v>542</v>
      </c>
      <c r="Z155" s="9">
        <f>SUBTOTAL(109, Z$154:Z154)</f>
        <v>0</v>
      </c>
      <c r="AA155" s="9">
        <f>SUBTOTAL(109, AA$154:AA154)</f>
        <v>200.84</v>
      </c>
      <c r="AB155" s="9">
        <f>SUBTOTAL(109, AB$154:AB154)</f>
        <v>178.55</v>
      </c>
      <c r="AC155" s="9">
        <f>SUBTOTAL(109, AC$154:AC154)</f>
        <v>583.38</v>
      </c>
      <c r="AD155" s="9">
        <f>SUBTOTAL(109, AD$154:AD154)</f>
        <v>1041.75</v>
      </c>
      <c r="AE155" s="9">
        <f>SUBTOTAL(109, AE$154:AE154)</f>
        <v>200.84</v>
      </c>
      <c r="AF155" s="9">
        <f>SUBTOTAL(109, AF$154:AF154)</f>
        <v>646</v>
      </c>
      <c r="AG155" s="9">
        <f>SUBTOTAL(109, AG$154:AG154)</f>
        <v>699</v>
      </c>
      <c r="AH155" s="9">
        <f>SUBTOTAL(109, AH$154:AH154)</f>
        <v>0</v>
      </c>
      <c r="AI155" s="9">
        <f>SUBTOTAL(109, AI$154:AI154)</f>
        <v>134.55000000000001</v>
      </c>
      <c r="AJ155" s="9">
        <f>SUBTOTAL(109, AJ$154:AJ154)</f>
        <v>161.69999999999999</v>
      </c>
      <c r="AK155" s="9">
        <f>SUBTOTAL(109, AK$154:AK154)</f>
        <v>946.74</v>
      </c>
      <c r="AL155" s="9">
        <f>SUBTOTAL(109, AL$154:AL154)</f>
        <v>134.55000000000001</v>
      </c>
      <c r="AM155" s="9">
        <f>SUBTOTAL(109, AM$154:AM154)</f>
        <v>161.69999999999999</v>
      </c>
      <c r="AN155" s="9">
        <f>SUBTOTAL(109, AN$154:AN154)</f>
        <v>180.08</v>
      </c>
    </row>
    <row r="156" spans="1:40" x14ac:dyDescent="0.45">
      <c r="A156" t="s">
        <v>400</v>
      </c>
      <c r="B156" s="3">
        <v>71275</v>
      </c>
      <c r="C156" t="s">
        <v>242</v>
      </c>
      <c r="D156" s="3">
        <v>71275</v>
      </c>
      <c r="E156" s="3">
        <v>352</v>
      </c>
      <c r="F156" t="s">
        <v>48</v>
      </c>
      <c r="G156">
        <v>1</v>
      </c>
      <c r="H156" s="4">
        <v>1489</v>
      </c>
      <c r="K156" s="4">
        <v>402.03</v>
      </c>
      <c r="L156" s="8">
        <v>305.97000000000003</v>
      </c>
      <c r="M156" s="8">
        <v>353.22</v>
      </c>
      <c r="N156" s="8">
        <v>161.69999999999999</v>
      </c>
      <c r="O156" s="8">
        <v>370.23</v>
      </c>
      <c r="P156" s="8">
        <v>177.87</v>
      </c>
      <c r="Q156" s="8">
        <v>263.24</v>
      </c>
      <c r="R156" s="8">
        <v>304.14</v>
      </c>
      <c r="S156" s="8">
        <v>295.02</v>
      </c>
      <c r="T156" s="8">
        <v>243.31</v>
      </c>
      <c r="U156" s="8">
        <v>304.14</v>
      </c>
      <c r="V156" s="8">
        <v>188.45</v>
      </c>
      <c r="W156" s="8">
        <v>161.69999999999999</v>
      </c>
      <c r="X156" s="8">
        <v>304.14</v>
      </c>
      <c r="Y156" s="8">
        <v>542</v>
      </c>
      <c r="Z156" s="8" t="s">
        <v>399</v>
      </c>
      <c r="AA156" s="8">
        <v>367.16</v>
      </c>
      <c r="AB156" s="8">
        <v>178.55</v>
      </c>
      <c r="AC156" s="8">
        <v>625.38</v>
      </c>
      <c r="AD156" s="8">
        <v>1116.75</v>
      </c>
      <c r="AE156" s="8">
        <v>367.16</v>
      </c>
      <c r="AF156" s="8">
        <v>646</v>
      </c>
      <c r="AG156" s="8">
        <v>699</v>
      </c>
      <c r="AH156" s="8" t="s">
        <v>399</v>
      </c>
      <c r="AI156" s="8">
        <v>281.83999999999997</v>
      </c>
      <c r="AJ156" s="8">
        <v>161.69999999999999</v>
      </c>
      <c r="AK156" s="8">
        <v>669.61</v>
      </c>
      <c r="AL156" s="8">
        <v>281.83999999999997</v>
      </c>
      <c r="AM156" s="8">
        <v>161.69999999999999</v>
      </c>
      <c r="AN156" s="8">
        <v>180.08</v>
      </c>
    </row>
    <row r="157" spans="1:40" x14ac:dyDescent="0.45">
      <c r="A157" t="s">
        <v>400</v>
      </c>
      <c r="B157" s="5" t="s">
        <v>36</v>
      </c>
      <c r="C157" s="6" t="s">
        <v>242</v>
      </c>
      <c r="D157" s="5"/>
      <c r="E157" s="5"/>
      <c r="F157" s="6"/>
      <c r="G157" s="6"/>
      <c r="H157" s="7">
        <f>SUBTOTAL(109, H$156:H156)</f>
        <v>1489</v>
      </c>
      <c r="I157" s="6">
        <f>SMALL(K157:$AN157,COUNTIF(K157:$AN157,0)+1)</f>
        <v>161.69999999999999</v>
      </c>
      <c r="J157" s="7">
        <f>MAX(K157:$AN157)</f>
        <v>1116.75</v>
      </c>
      <c r="K157" s="7">
        <f>SUBTOTAL(109, K$156:K156)</f>
        <v>402.03</v>
      </c>
      <c r="L157" s="9">
        <f>SUBTOTAL(109, L$156:L156)</f>
        <v>305.97000000000003</v>
      </c>
      <c r="M157" s="9">
        <f>SUBTOTAL(109, M$156:M156)</f>
        <v>353.22</v>
      </c>
      <c r="N157" s="9">
        <f>SUBTOTAL(109, N$156:N156)</f>
        <v>161.69999999999999</v>
      </c>
      <c r="O157" s="9">
        <f>SUBTOTAL(109, O$156:O156)</f>
        <v>370.23</v>
      </c>
      <c r="P157" s="9">
        <f>SUBTOTAL(109, P$156:P156)</f>
        <v>177.87</v>
      </c>
      <c r="Q157" s="9">
        <f>SUBTOTAL(109, Q$156:Q156)</f>
        <v>263.24</v>
      </c>
      <c r="R157" s="9">
        <f>SUBTOTAL(109, R$156:R156)</f>
        <v>304.14</v>
      </c>
      <c r="S157" s="9">
        <f>SUBTOTAL(109, S$156:S156)</f>
        <v>295.02</v>
      </c>
      <c r="T157" s="9">
        <f>SUBTOTAL(109, T$156:T156)</f>
        <v>243.31</v>
      </c>
      <c r="U157" s="9">
        <f>SUBTOTAL(109, U$156:U156)</f>
        <v>304.14</v>
      </c>
      <c r="V157" s="9">
        <f>SUBTOTAL(109, V$156:V156)</f>
        <v>188.45</v>
      </c>
      <c r="W157" s="9">
        <f>SUBTOTAL(109, W$156:W156)</f>
        <v>161.69999999999999</v>
      </c>
      <c r="X157" s="9">
        <f>SUBTOTAL(109, X$156:X156)</f>
        <v>304.14</v>
      </c>
      <c r="Y157" s="9">
        <f>SUBTOTAL(109, Y$156:Y156)</f>
        <v>542</v>
      </c>
      <c r="Z157" s="9">
        <f>SUBTOTAL(109, Z$156:Z156)</f>
        <v>0</v>
      </c>
      <c r="AA157" s="9">
        <f>SUBTOTAL(109, AA$156:AA156)</f>
        <v>367.16</v>
      </c>
      <c r="AB157" s="9">
        <f>SUBTOTAL(109, AB$156:AB156)</f>
        <v>178.55</v>
      </c>
      <c r="AC157" s="9">
        <f>SUBTOTAL(109, AC$156:AC156)</f>
        <v>625.38</v>
      </c>
      <c r="AD157" s="9">
        <f>SUBTOTAL(109, AD$156:AD156)</f>
        <v>1116.75</v>
      </c>
      <c r="AE157" s="9">
        <f>SUBTOTAL(109, AE$156:AE156)</f>
        <v>367.16</v>
      </c>
      <c r="AF157" s="9">
        <f>SUBTOTAL(109, AF$156:AF156)</f>
        <v>646</v>
      </c>
      <c r="AG157" s="9">
        <f>SUBTOTAL(109, AG$156:AG156)</f>
        <v>699</v>
      </c>
      <c r="AH157" s="9">
        <f>SUBTOTAL(109, AH$156:AH156)</f>
        <v>0</v>
      </c>
      <c r="AI157" s="9">
        <f>SUBTOTAL(109, AI$156:AI156)</f>
        <v>281.83999999999997</v>
      </c>
      <c r="AJ157" s="9">
        <f>SUBTOTAL(109, AJ$156:AJ156)</f>
        <v>161.69999999999999</v>
      </c>
      <c r="AK157" s="9">
        <f>SUBTOTAL(109, AK$156:AK156)</f>
        <v>669.61</v>
      </c>
      <c r="AL157" s="9">
        <f>SUBTOTAL(109, AL$156:AL156)</f>
        <v>281.83999999999997</v>
      </c>
      <c r="AM157" s="9">
        <f>SUBTOTAL(109, AM$156:AM156)</f>
        <v>161.69999999999999</v>
      </c>
      <c r="AN157" s="9">
        <f>SUBTOTAL(109, AN$156:AN156)</f>
        <v>180.08</v>
      </c>
    </row>
    <row r="158" spans="1:40" x14ac:dyDescent="0.45">
      <c r="A158" t="s">
        <v>400</v>
      </c>
      <c r="B158" s="3">
        <v>72128</v>
      </c>
      <c r="C158" t="s">
        <v>243</v>
      </c>
      <c r="D158" s="3">
        <v>72128</v>
      </c>
      <c r="E158" s="3">
        <v>352</v>
      </c>
      <c r="F158" t="s">
        <v>48</v>
      </c>
      <c r="G158">
        <v>1</v>
      </c>
      <c r="H158" s="4">
        <v>1290</v>
      </c>
      <c r="K158" s="4">
        <v>348.3</v>
      </c>
      <c r="L158" s="8">
        <v>141.09</v>
      </c>
      <c r="M158" s="8">
        <v>189.92</v>
      </c>
      <c r="N158" s="8">
        <v>98.69</v>
      </c>
      <c r="O158" s="8">
        <v>170.72</v>
      </c>
      <c r="P158" s="8">
        <v>108.55</v>
      </c>
      <c r="Q158" s="8">
        <v>161.91999999999999</v>
      </c>
      <c r="R158" s="8">
        <v>185.62</v>
      </c>
      <c r="S158" s="8">
        <v>180.05</v>
      </c>
      <c r="T158" s="8">
        <v>148.49</v>
      </c>
      <c r="U158" s="8">
        <v>185.62</v>
      </c>
      <c r="V158" s="8">
        <v>115.01</v>
      </c>
      <c r="W158" s="8">
        <v>98.69</v>
      </c>
      <c r="X158" s="8">
        <v>185.62</v>
      </c>
      <c r="Y158" s="8">
        <v>542</v>
      </c>
      <c r="Z158" s="8" t="s">
        <v>399</v>
      </c>
      <c r="AA158" s="8">
        <v>169.31</v>
      </c>
      <c r="AB158" s="8">
        <v>108.97</v>
      </c>
      <c r="AC158" s="8">
        <v>541.79999999999995</v>
      </c>
      <c r="AD158" s="8">
        <v>967.5</v>
      </c>
      <c r="AE158" s="8">
        <v>169.31</v>
      </c>
      <c r="AF158" s="8">
        <v>646</v>
      </c>
      <c r="AG158" s="8">
        <v>699</v>
      </c>
      <c r="AH158" s="8" t="s">
        <v>399</v>
      </c>
      <c r="AI158" s="8">
        <v>117.78</v>
      </c>
      <c r="AJ158" s="8">
        <v>98.69</v>
      </c>
      <c r="AK158" s="8">
        <v>673.94</v>
      </c>
      <c r="AL158" s="8">
        <v>117.78</v>
      </c>
      <c r="AM158" s="8">
        <v>98.69</v>
      </c>
      <c r="AN158" s="8">
        <v>109.9</v>
      </c>
    </row>
    <row r="159" spans="1:40" x14ac:dyDescent="0.45">
      <c r="A159" t="s">
        <v>400</v>
      </c>
      <c r="B159" s="5" t="s">
        <v>36</v>
      </c>
      <c r="C159" s="6" t="s">
        <v>243</v>
      </c>
      <c r="D159" s="5"/>
      <c r="E159" s="5"/>
      <c r="F159" s="6"/>
      <c r="G159" s="6"/>
      <c r="H159" s="7">
        <f>SUBTOTAL(109, H$158:H158)</f>
        <v>1290</v>
      </c>
      <c r="I159" s="6">
        <f>SMALL(K159:$AN159,COUNTIF(K159:$AN159,0)+1)</f>
        <v>98.69</v>
      </c>
      <c r="J159" s="7">
        <f>MAX(K159:$AN159)</f>
        <v>967.5</v>
      </c>
      <c r="K159" s="7">
        <f>SUBTOTAL(109, K$158:K158)</f>
        <v>348.3</v>
      </c>
      <c r="L159" s="9">
        <f>SUBTOTAL(109, L$158:L158)</f>
        <v>141.09</v>
      </c>
      <c r="M159" s="9">
        <f>SUBTOTAL(109, M$158:M158)</f>
        <v>189.92</v>
      </c>
      <c r="N159" s="9">
        <f>SUBTOTAL(109, N$158:N158)</f>
        <v>98.69</v>
      </c>
      <c r="O159" s="9">
        <f>SUBTOTAL(109, O$158:O158)</f>
        <v>170.72</v>
      </c>
      <c r="P159" s="9">
        <f>SUBTOTAL(109, P$158:P158)</f>
        <v>108.55</v>
      </c>
      <c r="Q159" s="9">
        <f>SUBTOTAL(109, Q$158:Q158)</f>
        <v>161.91999999999999</v>
      </c>
      <c r="R159" s="9">
        <f>SUBTOTAL(109, R$158:R158)</f>
        <v>185.62</v>
      </c>
      <c r="S159" s="9">
        <f>SUBTOTAL(109, S$158:S158)</f>
        <v>180.05</v>
      </c>
      <c r="T159" s="9">
        <f>SUBTOTAL(109, T$158:T158)</f>
        <v>148.49</v>
      </c>
      <c r="U159" s="9">
        <f>SUBTOTAL(109, U$158:U158)</f>
        <v>185.62</v>
      </c>
      <c r="V159" s="9">
        <f>SUBTOTAL(109, V$158:V158)</f>
        <v>115.01</v>
      </c>
      <c r="W159" s="9">
        <f>SUBTOTAL(109, W$158:W158)</f>
        <v>98.69</v>
      </c>
      <c r="X159" s="9">
        <f>SUBTOTAL(109, X$158:X158)</f>
        <v>185.62</v>
      </c>
      <c r="Y159" s="9">
        <f>SUBTOTAL(109, Y$158:Y158)</f>
        <v>542</v>
      </c>
      <c r="Z159" s="9">
        <f>SUBTOTAL(109, Z$158:Z158)</f>
        <v>0</v>
      </c>
      <c r="AA159" s="9">
        <f>SUBTOTAL(109, AA$158:AA158)</f>
        <v>169.31</v>
      </c>
      <c r="AB159" s="9">
        <f>SUBTOTAL(109, AB$158:AB158)</f>
        <v>108.97</v>
      </c>
      <c r="AC159" s="9">
        <f>SUBTOTAL(109, AC$158:AC158)</f>
        <v>541.79999999999995</v>
      </c>
      <c r="AD159" s="9">
        <f>SUBTOTAL(109, AD$158:AD158)</f>
        <v>967.5</v>
      </c>
      <c r="AE159" s="9">
        <f>SUBTOTAL(109, AE$158:AE158)</f>
        <v>169.31</v>
      </c>
      <c r="AF159" s="9">
        <f>SUBTOTAL(109, AF$158:AF158)</f>
        <v>646</v>
      </c>
      <c r="AG159" s="9">
        <f>SUBTOTAL(109, AG$158:AG158)</f>
        <v>699</v>
      </c>
      <c r="AH159" s="9">
        <f>SUBTOTAL(109, AH$158:AH158)</f>
        <v>0</v>
      </c>
      <c r="AI159" s="9">
        <f>SUBTOTAL(109, AI$158:AI158)</f>
        <v>117.78</v>
      </c>
      <c r="AJ159" s="9">
        <f>SUBTOTAL(109, AJ$158:AJ158)</f>
        <v>98.69</v>
      </c>
      <c r="AK159" s="9">
        <f>SUBTOTAL(109, AK$158:AK158)</f>
        <v>673.94</v>
      </c>
      <c r="AL159" s="9">
        <f>SUBTOTAL(109, AL$158:AL158)</f>
        <v>117.78</v>
      </c>
      <c r="AM159" s="9">
        <f>SUBTOTAL(109, AM$158:AM158)</f>
        <v>98.69</v>
      </c>
      <c r="AN159" s="9">
        <f>SUBTOTAL(109, AN$158:AN158)</f>
        <v>109.9</v>
      </c>
    </row>
    <row r="160" spans="1:40" x14ac:dyDescent="0.45">
      <c r="A160" t="s">
        <v>400</v>
      </c>
      <c r="B160" s="3">
        <v>72129</v>
      </c>
      <c r="C160" t="s">
        <v>244</v>
      </c>
      <c r="D160" s="3">
        <v>72129</v>
      </c>
      <c r="E160" s="3">
        <v>352</v>
      </c>
      <c r="F160" t="s">
        <v>48</v>
      </c>
      <c r="G160">
        <v>1</v>
      </c>
      <c r="H160" s="4">
        <v>1290</v>
      </c>
      <c r="K160" s="4">
        <v>348.3</v>
      </c>
      <c r="L160" s="8">
        <v>144.05000000000001</v>
      </c>
      <c r="M160" s="8">
        <v>284.86</v>
      </c>
      <c r="N160" s="8">
        <v>161.69999999999999</v>
      </c>
      <c r="O160" s="8">
        <v>174.31</v>
      </c>
      <c r="P160" s="8">
        <v>177.87</v>
      </c>
      <c r="Q160" s="8">
        <v>263.24</v>
      </c>
      <c r="R160" s="8">
        <v>304.14</v>
      </c>
      <c r="S160" s="8">
        <v>295.02</v>
      </c>
      <c r="T160" s="8">
        <v>243.31</v>
      </c>
      <c r="U160" s="8">
        <v>304.14</v>
      </c>
      <c r="V160" s="8">
        <v>188.45</v>
      </c>
      <c r="W160" s="8">
        <v>161.69999999999999</v>
      </c>
      <c r="X160" s="8">
        <v>304.14</v>
      </c>
      <c r="Y160" s="8">
        <v>542</v>
      </c>
      <c r="Z160" s="8" t="s">
        <v>399</v>
      </c>
      <c r="AA160" s="8">
        <v>172.86</v>
      </c>
      <c r="AB160" s="8">
        <v>178.55</v>
      </c>
      <c r="AC160" s="8">
        <v>541.79999999999995</v>
      </c>
      <c r="AD160" s="8">
        <v>967.5</v>
      </c>
      <c r="AE160" s="8">
        <v>172.86</v>
      </c>
      <c r="AF160" s="8">
        <v>646</v>
      </c>
      <c r="AG160" s="8">
        <v>699</v>
      </c>
      <c r="AH160" s="8" t="s">
        <v>399</v>
      </c>
      <c r="AI160" s="8">
        <v>113.75</v>
      </c>
      <c r="AJ160" s="8">
        <v>161.69999999999999</v>
      </c>
      <c r="AK160" s="8">
        <v>782.93</v>
      </c>
      <c r="AL160" s="8">
        <v>113.75</v>
      </c>
      <c r="AM160" s="8">
        <v>161.69999999999999</v>
      </c>
      <c r="AN160" s="8">
        <v>180.08</v>
      </c>
    </row>
    <row r="161" spans="1:40" x14ac:dyDescent="0.45">
      <c r="A161" t="s">
        <v>400</v>
      </c>
      <c r="B161" s="5" t="s">
        <v>36</v>
      </c>
      <c r="C161" s="6" t="s">
        <v>244</v>
      </c>
      <c r="D161" s="5"/>
      <c r="E161" s="5"/>
      <c r="F161" s="6"/>
      <c r="G161" s="6"/>
      <c r="H161" s="7">
        <f>SUBTOTAL(109, H$160:H160)</f>
        <v>1290</v>
      </c>
      <c r="I161" s="6">
        <f>SMALL(K161:$AN161,COUNTIF(K161:$AN161,0)+1)</f>
        <v>113.75</v>
      </c>
      <c r="J161" s="7">
        <f>MAX(K161:$AN161)</f>
        <v>967.5</v>
      </c>
      <c r="K161" s="7">
        <f>SUBTOTAL(109, K$160:K160)</f>
        <v>348.3</v>
      </c>
      <c r="L161" s="9">
        <f>SUBTOTAL(109, L$160:L160)</f>
        <v>144.05000000000001</v>
      </c>
      <c r="M161" s="9">
        <f>SUBTOTAL(109, M$160:M160)</f>
        <v>284.86</v>
      </c>
      <c r="N161" s="9">
        <f>SUBTOTAL(109, N$160:N160)</f>
        <v>161.69999999999999</v>
      </c>
      <c r="O161" s="9">
        <f>SUBTOTAL(109, O$160:O160)</f>
        <v>174.31</v>
      </c>
      <c r="P161" s="9">
        <f>SUBTOTAL(109, P$160:P160)</f>
        <v>177.87</v>
      </c>
      <c r="Q161" s="9">
        <f>SUBTOTAL(109, Q$160:Q160)</f>
        <v>263.24</v>
      </c>
      <c r="R161" s="9">
        <f>SUBTOTAL(109, R$160:R160)</f>
        <v>304.14</v>
      </c>
      <c r="S161" s="9">
        <f>SUBTOTAL(109, S$160:S160)</f>
        <v>295.02</v>
      </c>
      <c r="T161" s="9">
        <f>SUBTOTAL(109, T$160:T160)</f>
        <v>243.31</v>
      </c>
      <c r="U161" s="9">
        <f>SUBTOTAL(109, U$160:U160)</f>
        <v>304.14</v>
      </c>
      <c r="V161" s="9">
        <f>SUBTOTAL(109, V$160:V160)</f>
        <v>188.45</v>
      </c>
      <c r="W161" s="9">
        <f>SUBTOTAL(109, W$160:W160)</f>
        <v>161.69999999999999</v>
      </c>
      <c r="X161" s="9">
        <f>SUBTOTAL(109, X$160:X160)</f>
        <v>304.14</v>
      </c>
      <c r="Y161" s="9">
        <f>SUBTOTAL(109, Y$160:Y160)</f>
        <v>542</v>
      </c>
      <c r="Z161" s="9">
        <f>SUBTOTAL(109, Z$160:Z160)</f>
        <v>0</v>
      </c>
      <c r="AA161" s="9">
        <f>SUBTOTAL(109, AA$160:AA160)</f>
        <v>172.86</v>
      </c>
      <c r="AB161" s="9">
        <f>SUBTOTAL(109, AB$160:AB160)</f>
        <v>178.55</v>
      </c>
      <c r="AC161" s="9">
        <f>SUBTOTAL(109, AC$160:AC160)</f>
        <v>541.79999999999995</v>
      </c>
      <c r="AD161" s="9">
        <f>SUBTOTAL(109, AD$160:AD160)</f>
        <v>967.5</v>
      </c>
      <c r="AE161" s="9">
        <f>SUBTOTAL(109, AE$160:AE160)</f>
        <v>172.86</v>
      </c>
      <c r="AF161" s="9">
        <f>SUBTOTAL(109, AF$160:AF160)</f>
        <v>646</v>
      </c>
      <c r="AG161" s="9">
        <f>SUBTOTAL(109, AG$160:AG160)</f>
        <v>699</v>
      </c>
      <c r="AH161" s="9">
        <f>SUBTOTAL(109, AH$160:AH160)</f>
        <v>0</v>
      </c>
      <c r="AI161" s="9">
        <f>SUBTOTAL(109, AI$160:AI160)</f>
        <v>113.75</v>
      </c>
      <c r="AJ161" s="9">
        <f>SUBTOTAL(109, AJ$160:AJ160)</f>
        <v>161.69999999999999</v>
      </c>
      <c r="AK161" s="9">
        <f>SUBTOTAL(109, AK$160:AK160)</f>
        <v>782.93</v>
      </c>
      <c r="AL161" s="9">
        <f>SUBTOTAL(109, AL$160:AL160)</f>
        <v>113.75</v>
      </c>
      <c r="AM161" s="9">
        <f>SUBTOTAL(109, AM$160:AM160)</f>
        <v>161.69999999999999</v>
      </c>
      <c r="AN161" s="9">
        <f>SUBTOTAL(109, AN$160:AN160)</f>
        <v>180.08</v>
      </c>
    </row>
    <row r="162" spans="1:40" x14ac:dyDescent="0.45">
      <c r="A162" t="s">
        <v>400</v>
      </c>
      <c r="B162" s="3">
        <v>72132</v>
      </c>
      <c r="C162" t="s">
        <v>245</v>
      </c>
      <c r="D162" s="3">
        <v>72132</v>
      </c>
      <c r="E162" s="3">
        <v>352</v>
      </c>
      <c r="F162" t="s">
        <v>48</v>
      </c>
      <c r="G162">
        <v>1</v>
      </c>
      <c r="H162" s="4">
        <v>1290</v>
      </c>
      <c r="K162" s="4">
        <v>348.3</v>
      </c>
      <c r="L162" s="8">
        <v>150.55000000000001</v>
      </c>
      <c r="M162" s="8">
        <v>283.64999999999998</v>
      </c>
      <c r="N162" s="8">
        <v>333.38</v>
      </c>
      <c r="O162" s="8">
        <v>182.17</v>
      </c>
      <c r="P162" s="8">
        <v>366.71</v>
      </c>
      <c r="Q162" s="8">
        <v>551.64</v>
      </c>
      <c r="R162" s="8">
        <v>627.04</v>
      </c>
      <c r="S162" s="8">
        <v>608.24</v>
      </c>
      <c r="T162" s="8">
        <v>501.63</v>
      </c>
      <c r="U162" s="8">
        <v>627.04</v>
      </c>
      <c r="V162" s="8">
        <v>388.51</v>
      </c>
      <c r="W162" s="8">
        <v>333.38</v>
      </c>
      <c r="X162" s="8">
        <v>627.04</v>
      </c>
      <c r="Y162" s="8">
        <v>542</v>
      </c>
      <c r="Z162" s="8" t="s">
        <v>399</v>
      </c>
      <c r="AA162" s="8">
        <v>180.66</v>
      </c>
      <c r="AB162" s="8">
        <v>368.12</v>
      </c>
      <c r="AC162" s="8">
        <v>541.79999999999995</v>
      </c>
      <c r="AD162" s="8">
        <v>967.5</v>
      </c>
      <c r="AE162" s="8">
        <v>180.66</v>
      </c>
      <c r="AF162" s="8">
        <v>646</v>
      </c>
      <c r="AG162" s="8">
        <v>699</v>
      </c>
      <c r="AH162" s="8" t="s">
        <v>399</v>
      </c>
      <c r="AI162" s="8">
        <v>122.2</v>
      </c>
      <c r="AJ162" s="8">
        <v>333.38</v>
      </c>
      <c r="AK162" s="8">
        <v>782.78</v>
      </c>
      <c r="AL162" s="8">
        <v>122.2</v>
      </c>
      <c r="AM162" s="8">
        <v>333.38</v>
      </c>
      <c r="AN162" s="8">
        <v>371.28</v>
      </c>
    </row>
    <row r="163" spans="1:40" x14ac:dyDescent="0.45">
      <c r="A163" t="s">
        <v>400</v>
      </c>
      <c r="B163" s="5" t="s">
        <v>36</v>
      </c>
      <c r="C163" s="6" t="s">
        <v>245</v>
      </c>
      <c r="D163" s="5"/>
      <c r="E163" s="5"/>
      <c r="F163" s="6"/>
      <c r="G163" s="6"/>
      <c r="H163" s="7">
        <f>SUBTOTAL(109, H$162:H162)</f>
        <v>1290</v>
      </c>
      <c r="I163" s="6">
        <f>SMALL(K163:$AN163,COUNTIF(K163:$AN163,0)+1)</f>
        <v>122.2</v>
      </c>
      <c r="J163" s="7">
        <f>MAX(K163:$AN163)</f>
        <v>967.5</v>
      </c>
      <c r="K163" s="7">
        <f>SUBTOTAL(109, K$162:K162)</f>
        <v>348.3</v>
      </c>
      <c r="L163" s="9">
        <f>SUBTOTAL(109, L$162:L162)</f>
        <v>150.55000000000001</v>
      </c>
      <c r="M163" s="9">
        <f>SUBTOTAL(109, M$162:M162)</f>
        <v>283.64999999999998</v>
      </c>
      <c r="N163" s="9">
        <f>SUBTOTAL(109, N$162:N162)</f>
        <v>333.38</v>
      </c>
      <c r="O163" s="9">
        <f>SUBTOTAL(109, O$162:O162)</f>
        <v>182.17</v>
      </c>
      <c r="P163" s="9">
        <f>SUBTOTAL(109, P$162:P162)</f>
        <v>366.71</v>
      </c>
      <c r="Q163" s="9">
        <f>SUBTOTAL(109, Q$162:Q162)</f>
        <v>551.64</v>
      </c>
      <c r="R163" s="9">
        <f>SUBTOTAL(109, R$162:R162)</f>
        <v>627.04</v>
      </c>
      <c r="S163" s="9">
        <f>SUBTOTAL(109, S$162:S162)</f>
        <v>608.24</v>
      </c>
      <c r="T163" s="9">
        <f>SUBTOTAL(109, T$162:T162)</f>
        <v>501.63</v>
      </c>
      <c r="U163" s="9">
        <f>SUBTOTAL(109, U$162:U162)</f>
        <v>627.04</v>
      </c>
      <c r="V163" s="9">
        <f>SUBTOTAL(109, V$162:V162)</f>
        <v>388.51</v>
      </c>
      <c r="W163" s="9">
        <f>SUBTOTAL(109, W$162:W162)</f>
        <v>333.38</v>
      </c>
      <c r="X163" s="9">
        <f>SUBTOTAL(109, X$162:X162)</f>
        <v>627.04</v>
      </c>
      <c r="Y163" s="9">
        <f>SUBTOTAL(109, Y$162:Y162)</f>
        <v>542</v>
      </c>
      <c r="Z163" s="9">
        <f>SUBTOTAL(109, Z$162:Z162)</f>
        <v>0</v>
      </c>
      <c r="AA163" s="9">
        <f>SUBTOTAL(109, AA$162:AA162)</f>
        <v>180.66</v>
      </c>
      <c r="AB163" s="9">
        <f>SUBTOTAL(109, AB$162:AB162)</f>
        <v>368.12</v>
      </c>
      <c r="AC163" s="9">
        <f>SUBTOTAL(109, AC$162:AC162)</f>
        <v>541.79999999999995</v>
      </c>
      <c r="AD163" s="9">
        <f>SUBTOTAL(109, AD$162:AD162)</f>
        <v>967.5</v>
      </c>
      <c r="AE163" s="9">
        <f>SUBTOTAL(109, AE$162:AE162)</f>
        <v>180.66</v>
      </c>
      <c r="AF163" s="9">
        <f>SUBTOTAL(109, AF$162:AF162)</f>
        <v>646</v>
      </c>
      <c r="AG163" s="9">
        <f>SUBTOTAL(109, AG$162:AG162)</f>
        <v>699</v>
      </c>
      <c r="AH163" s="9">
        <f>SUBTOTAL(109, AH$162:AH162)</f>
        <v>0</v>
      </c>
      <c r="AI163" s="9">
        <f>SUBTOTAL(109, AI$162:AI162)</f>
        <v>122.2</v>
      </c>
      <c r="AJ163" s="9">
        <f>SUBTOTAL(109, AJ$162:AJ162)</f>
        <v>333.38</v>
      </c>
      <c r="AK163" s="9">
        <f>SUBTOTAL(109, AK$162:AK162)</f>
        <v>782.78</v>
      </c>
      <c r="AL163" s="9">
        <f>SUBTOTAL(109, AL$162:AL162)</f>
        <v>122.2</v>
      </c>
      <c r="AM163" s="9">
        <f>SUBTOTAL(109, AM$162:AM162)</f>
        <v>333.38</v>
      </c>
      <c r="AN163" s="9">
        <f>SUBTOTAL(109, AN$162:AN162)</f>
        <v>371.28</v>
      </c>
    </row>
    <row r="164" spans="1:40" x14ac:dyDescent="0.45">
      <c r="A164" t="s">
        <v>400</v>
      </c>
      <c r="B164" s="3">
        <v>72192</v>
      </c>
      <c r="C164" t="s">
        <v>246</v>
      </c>
      <c r="D164" s="3">
        <v>72192</v>
      </c>
      <c r="E164" s="3">
        <v>352</v>
      </c>
      <c r="F164" t="s">
        <v>48</v>
      </c>
      <c r="G164">
        <v>1</v>
      </c>
      <c r="H164" s="4">
        <v>1290</v>
      </c>
      <c r="K164" s="4">
        <v>348.3</v>
      </c>
      <c r="L164" s="8">
        <v>112.5</v>
      </c>
      <c r="M164" s="8">
        <v>154.25</v>
      </c>
      <c r="N164" s="8">
        <v>98.69</v>
      </c>
      <c r="O164" s="8">
        <v>136.13</v>
      </c>
      <c r="P164" s="8">
        <v>108.55</v>
      </c>
      <c r="Q164" s="8">
        <v>161.91999999999999</v>
      </c>
      <c r="R164" s="8">
        <v>185.62</v>
      </c>
      <c r="S164" s="8">
        <v>180.05</v>
      </c>
      <c r="T164" s="8">
        <v>148.49</v>
      </c>
      <c r="U164" s="8">
        <v>185.62</v>
      </c>
      <c r="V164" s="8">
        <v>115.01</v>
      </c>
      <c r="W164" s="8">
        <v>98.69</v>
      </c>
      <c r="X164" s="8">
        <v>185.62</v>
      </c>
      <c r="Y164" s="8">
        <v>542</v>
      </c>
      <c r="Z164" s="8" t="s">
        <v>399</v>
      </c>
      <c r="AA164" s="8">
        <v>135</v>
      </c>
      <c r="AB164" s="8">
        <v>108.97</v>
      </c>
      <c r="AC164" s="8">
        <v>541.79999999999995</v>
      </c>
      <c r="AD164" s="8">
        <v>967.5</v>
      </c>
      <c r="AE164" s="8">
        <v>135</v>
      </c>
      <c r="AF164" s="8">
        <v>646</v>
      </c>
      <c r="AG164" s="8">
        <v>699</v>
      </c>
      <c r="AH164" s="8" t="s">
        <v>399</v>
      </c>
      <c r="AI164" s="8">
        <v>87.75</v>
      </c>
      <c r="AJ164" s="8">
        <v>98.69</v>
      </c>
      <c r="AK164" s="8">
        <v>664.19</v>
      </c>
      <c r="AL164" s="8">
        <v>87.75</v>
      </c>
      <c r="AM164" s="8">
        <v>98.69</v>
      </c>
      <c r="AN164" s="8">
        <v>109.9</v>
      </c>
    </row>
    <row r="165" spans="1:40" x14ac:dyDescent="0.45">
      <c r="A165" t="s">
        <v>400</v>
      </c>
      <c r="B165" s="5" t="s">
        <v>36</v>
      </c>
      <c r="C165" s="6" t="s">
        <v>246</v>
      </c>
      <c r="D165" s="5"/>
      <c r="E165" s="5"/>
      <c r="F165" s="6"/>
      <c r="G165" s="6"/>
      <c r="H165" s="7">
        <f>SUBTOTAL(109, H$164:H164)</f>
        <v>1290</v>
      </c>
      <c r="I165" s="6">
        <f>SMALL(K165:$AN165,COUNTIF(K165:$AN165,0)+1)</f>
        <v>87.75</v>
      </c>
      <c r="J165" s="7">
        <f>MAX(K165:$AN165)</f>
        <v>967.5</v>
      </c>
      <c r="K165" s="7">
        <f>SUBTOTAL(109, K$164:K164)</f>
        <v>348.3</v>
      </c>
      <c r="L165" s="9">
        <f>SUBTOTAL(109, L$164:L164)</f>
        <v>112.5</v>
      </c>
      <c r="M165" s="9">
        <f>SUBTOTAL(109, M$164:M164)</f>
        <v>154.25</v>
      </c>
      <c r="N165" s="9">
        <f>SUBTOTAL(109, N$164:N164)</f>
        <v>98.69</v>
      </c>
      <c r="O165" s="9">
        <f>SUBTOTAL(109, O$164:O164)</f>
        <v>136.13</v>
      </c>
      <c r="P165" s="9">
        <f>SUBTOTAL(109, P$164:P164)</f>
        <v>108.55</v>
      </c>
      <c r="Q165" s="9">
        <f>SUBTOTAL(109, Q$164:Q164)</f>
        <v>161.91999999999999</v>
      </c>
      <c r="R165" s="9">
        <f>SUBTOTAL(109, R$164:R164)</f>
        <v>185.62</v>
      </c>
      <c r="S165" s="9">
        <f>SUBTOTAL(109, S$164:S164)</f>
        <v>180.05</v>
      </c>
      <c r="T165" s="9">
        <f>SUBTOTAL(109, T$164:T164)</f>
        <v>148.49</v>
      </c>
      <c r="U165" s="9">
        <f>SUBTOTAL(109, U$164:U164)</f>
        <v>185.62</v>
      </c>
      <c r="V165" s="9">
        <f>SUBTOTAL(109, V$164:V164)</f>
        <v>115.01</v>
      </c>
      <c r="W165" s="9">
        <f>SUBTOTAL(109, W$164:W164)</f>
        <v>98.69</v>
      </c>
      <c r="X165" s="9">
        <f>SUBTOTAL(109, X$164:X164)</f>
        <v>185.62</v>
      </c>
      <c r="Y165" s="9">
        <f>SUBTOTAL(109, Y$164:Y164)</f>
        <v>542</v>
      </c>
      <c r="Z165" s="9">
        <f>SUBTOTAL(109, Z$164:Z164)</f>
        <v>0</v>
      </c>
      <c r="AA165" s="9">
        <f>SUBTOTAL(109, AA$164:AA164)</f>
        <v>135</v>
      </c>
      <c r="AB165" s="9">
        <f>SUBTOTAL(109, AB$164:AB164)</f>
        <v>108.97</v>
      </c>
      <c r="AC165" s="9">
        <f>SUBTOTAL(109, AC$164:AC164)</f>
        <v>541.79999999999995</v>
      </c>
      <c r="AD165" s="9">
        <f>SUBTOTAL(109, AD$164:AD164)</f>
        <v>967.5</v>
      </c>
      <c r="AE165" s="9">
        <f>SUBTOTAL(109, AE$164:AE164)</f>
        <v>135</v>
      </c>
      <c r="AF165" s="9">
        <f>SUBTOTAL(109, AF$164:AF164)</f>
        <v>646</v>
      </c>
      <c r="AG165" s="9">
        <f>SUBTOTAL(109, AG$164:AG164)</f>
        <v>699</v>
      </c>
      <c r="AH165" s="9">
        <f>SUBTOTAL(109, AH$164:AH164)</f>
        <v>0</v>
      </c>
      <c r="AI165" s="9">
        <f>SUBTOTAL(109, AI$164:AI164)</f>
        <v>87.75</v>
      </c>
      <c r="AJ165" s="9">
        <f>SUBTOTAL(109, AJ$164:AJ164)</f>
        <v>98.69</v>
      </c>
      <c r="AK165" s="9">
        <f>SUBTOTAL(109, AK$164:AK164)</f>
        <v>664.19</v>
      </c>
      <c r="AL165" s="9">
        <f>SUBTOTAL(109, AL$164:AL164)</f>
        <v>87.75</v>
      </c>
      <c r="AM165" s="9">
        <f>SUBTOTAL(109, AM$164:AM164)</f>
        <v>98.69</v>
      </c>
      <c r="AN165" s="9">
        <f>SUBTOTAL(109, AN$164:AN164)</f>
        <v>109.9</v>
      </c>
    </row>
    <row r="166" spans="1:40" x14ac:dyDescent="0.45">
      <c r="A166" t="s">
        <v>400</v>
      </c>
      <c r="B166" s="3">
        <v>73200</v>
      </c>
      <c r="C166" t="s">
        <v>247</v>
      </c>
      <c r="D166" s="3">
        <v>73200</v>
      </c>
      <c r="E166" s="3">
        <v>352</v>
      </c>
      <c r="F166" t="s">
        <v>48</v>
      </c>
      <c r="G166">
        <v>1</v>
      </c>
      <c r="H166" s="4">
        <v>1290</v>
      </c>
      <c r="K166" s="4">
        <v>348.3</v>
      </c>
      <c r="L166" s="8">
        <v>129.63</v>
      </c>
      <c r="M166" s="8">
        <v>189.92</v>
      </c>
      <c r="N166" s="8">
        <v>98.69</v>
      </c>
      <c r="O166" s="8">
        <v>156.85</v>
      </c>
      <c r="P166" s="8">
        <v>108.55</v>
      </c>
      <c r="Q166" s="8">
        <v>161.91999999999999</v>
      </c>
      <c r="R166" s="8">
        <v>185.62</v>
      </c>
      <c r="S166" s="8">
        <v>180.05</v>
      </c>
      <c r="T166" s="8">
        <v>148.49</v>
      </c>
      <c r="U166" s="8">
        <v>185.62</v>
      </c>
      <c r="V166" s="8">
        <v>115.01</v>
      </c>
      <c r="W166" s="8">
        <v>98.69</v>
      </c>
      <c r="X166" s="8">
        <v>185.62</v>
      </c>
      <c r="Y166" s="8">
        <v>542</v>
      </c>
      <c r="Z166" s="8" t="s">
        <v>399</v>
      </c>
      <c r="AA166" s="8">
        <v>155.56</v>
      </c>
      <c r="AB166" s="8">
        <v>108.97</v>
      </c>
      <c r="AC166" s="8">
        <v>541.79999999999995</v>
      </c>
      <c r="AD166" s="8">
        <v>967.5</v>
      </c>
      <c r="AE166" s="8">
        <v>155.56</v>
      </c>
      <c r="AF166" s="8">
        <v>646</v>
      </c>
      <c r="AG166" s="8">
        <v>699</v>
      </c>
      <c r="AH166" s="8" t="s">
        <v>399</v>
      </c>
      <c r="AI166" s="8">
        <v>102.75</v>
      </c>
      <c r="AJ166" s="8">
        <v>98.69</v>
      </c>
      <c r="AK166" s="8">
        <v>580.79999999999995</v>
      </c>
      <c r="AL166" s="8">
        <v>102.75</v>
      </c>
      <c r="AM166" s="8">
        <v>98.69</v>
      </c>
      <c r="AN166" s="8">
        <v>109.9</v>
      </c>
    </row>
    <row r="167" spans="1:40" x14ac:dyDescent="0.45">
      <c r="A167" t="s">
        <v>400</v>
      </c>
      <c r="B167" s="5" t="s">
        <v>36</v>
      </c>
      <c r="C167" s="6" t="s">
        <v>247</v>
      </c>
      <c r="D167" s="5"/>
      <c r="E167" s="5"/>
      <c r="F167" s="6"/>
      <c r="G167" s="6"/>
      <c r="H167" s="7">
        <f>SUBTOTAL(109, H$166:H166)</f>
        <v>1290</v>
      </c>
      <c r="I167" s="6">
        <f>SMALL(K167:$AN167,COUNTIF(K167:$AN167,0)+1)</f>
        <v>98.69</v>
      </c>
      <c r="J167" s="7">
        <f>MAX(K167:$AN167)</f>
        <v>967.5</v>
      </c>
      <c r="K167" s="7">
        <f>SUBTOTAL(109, K$166:K166)</f>
        <v>348.3</v>
      </c>
      <c r="L167" s="9">
        <f>SUBTOTAL(109, L$166:L166)</f>
        <v>129.63</v>
      </c>
      <c r="M167" s="9">
        <f>SUBTOTAL(109, M$166:M166)</f>
        <v>189.92</v>
      </c>
      <c r="N167" s="9">
        <f>SUBTOTAL(109, N$166:N166)</f>
        <v>98.69</v>
      </c>
      <c r="O167" s="9">
        <f>SUBTOTAL(109, O$166:O166)</f>
        <v>156.85</v>
      </c>
      <c r="P167" s="9">
        <f>SUBTOTAL(109, P$166:P166)</f>
        <v>108.55</v>
      </c>
      <c r="Q167" s="9">
        <f>SUBTOTAL(109, Q$166:Q166)</f>
        <v>161.91999999999999</v>
      </c>
      <c r="R167" s="9">
        <f>SUBTOTAL(109, R$166:R166)</f>
        <v>185.62</v>
      </c>
      <c r="S167" s="9">
        <f>SUBTOTAL(109, S$166:S166)</f>
        <v>180.05</v>
      </c>
      <c r="T167" s="9">
        <f>SUBTOTAL(109, T$166:T166)</f>
        <v>148.49</v>
      </c>
      <c r="U167" s="9">
        <f>SUBTOTAL(109, U$166:U166)</f>
        <v>185.62</v>
      </c>
      <c r="V167" s="9">
        <f>SUBTOTAL(109, V$166:V166)</f>
        <v>115.01</v>
      </c>
      <c r="W167" s="9">
        <f>SUBTOTAL(109, W$166:W166)</f>
        <v>98.69</v>
      </c>
      <c r="X167" s="9">
        <f>SUBTOTAL(109, X$166:X166)</f>
        <v>185.62</v>
      </c>
      <c r="Y167" s="9">
        <f>SUBTOTAL(109, Y$166:Y166)</f>
        <v>542</v>
      </c>
      <c r="Z167" s="9">
        <f>SUBTOTAL(109, Z$166:Z166)</f>
        <v>0</v>
      </c>
      <c r="AA167" s="9">
        <f>SUBTOTAL(109, AA$166:AA166)</f>
        <v>155.56</v>
      </c>
      <c r="AB167" s="9">
        <f>SUBTOTAL(109, AB$166:AB166)</f>
        <v>108.97</v>
      </c>
      <c r="AC167" s="9">
        <f>SUBTOTAL(109, AC$166:AC166)</f>
        <v>541.79999999999995</v>
      </c>
      <c r="AD167" s="9">
        <f>SUBTOTAL(109, AD$166:AD166)</f>
        <v>967.5</v>
      </c>
      <c r="AE167" s="9">
        <f>SUBTOTAL(109, AE$166:AE166)</f>
        <v>155.56</v>
      </c>
      <c r="AF167" s="9">
        <f>SUBTOTAL(109, AF$166:AF166)</f>
        <v>646</v>
      </c>
      <c r="AG167" s="9">
        <f>SUBTOTAL(109, AG$166:AG166)</f>
        <v>699</v>
      </c>
      <c r="AH167" s="9">
        <f>SUBTOTAL(109, AH$166:AH166)</f>
        <v>0</v>
      </c>
      <c r="AI167" s="9">
        <f>SUBTOTAL(109, AI$166:AI166)</f>
        <v>102.75</v>
      </c>
      <c r="AJ167" s="9">
        <f>SUBTOTAL(109, AJ$166:AJ166)</f>
        <v>98.69</v>
      </c>
      <c r="AK167" s="9">
        <f>SUBTOTAL(109, AK$166:AK166)</f>
        <v>580.79999999999995</v>
      </c>
      <c r="AL167" s="9">
        <f>SUBTOTAL(109, AL$166:AL166)</f>
        <v>102.75</v>
      </c>
      <c r="AM167" s="9">
        <f>SUBTOTAL(109, AM$166:AM166)</f>
        <v>98.69</v>
      </c>
      <c r="AN167" s="9">
        <f>SUBTOTAL(109, AN$166:AN166)</f>
        <v>109.9</v>
      </c>
    </row>
    <row r="168" spans="1:40" x14ac:dyDescent="0.45">
      <c r="A168" t="s">
        <v>400</v>
      </c>
      <c r="B168" s="3">
        <v>73700</v>
      </c>
      <c r="C168" t="s">
        <v>248</v>
      </c>
      <c r="D168" s="3">
        <v>73700</v>
      </c>
      <c r="E168" s="3">
        <v>352</v>
      </c>
      <c r="F168" t="s">
        <v>48</v>
      </c>
      <c r="G168">
        <v>1</v>
      </c>
      <c r="H168" s="4">
        <v>1290</v>
      </c>
      <c r="K168" s="4">
        <v>348.3</v>
      </c>
      <c r="L168" s="8">
        <v>129.63</v>
      </c>
      <c r="M168" s="8">
        <v>189.92</v>
      </c>
      <c r="N168" s="8">
        <v>98.69</v>
      </c>
      <c r="O168" s="8">
        <v>156.85</v>
      </c>
      <c r="P168" s="8">
        <v>108.55</v>
      </c>
      <c r="Q168" s="8">
        <v>161.91999999999999</v>
      </c>
      <c r="R168" s="8">
        <v>185.62</v>
      </c>
      <c r="S168" s="8">
        <v>180.05</v>
      </c>
      <c r="T168" s="8">
        <v>148.49</v>
      </c>
      <c r="U168" s="8">
        <v>185.62</v>
      </c>
      <c r="V168" s="8">
        <v>115.01</v>
      </c>
      <c r="W168" s="8">
        <v>98.69</v>
      </c>
      <c r="X168" s="8">
        <v>185.62</v>
      </c>
      <c r="Y168" s="8">
        <v>542</v>
      </c>
      <c r="Z168" s="8" t="s">
        <v>399</v>
      </c>
      <c r="AA168" s="8">
        <v>155.56</v>
      </c>
      <c r="AB168" s="8">
        <v>108.97</v>
      </c>
      <c r="AC168" s="8">
        <v>541.79999999999995</v>
      </c>
      <c r="AD168" s="8">
        <v>967.5</v>
      </c>
      <c r="AE168" s="8">
        <v>155.56</v>
      </c>
      <c r="AF168" s="8">
        <v>646</v>
      </c>
      <c r="AG168" s="8">
        <v>699</v>
      </c>
      <c r="AH168" s="8" t="s">
        <v>399</v>
      </c>
      <c r="AI168" s="8">
        <v>102.75</v>
      </c>
      <c r="AJ168" s="8">
        <v>98.69</v>
      </c>
      <c r="AK168" s="8">
        <v>569.54</v>
      </c>
      <c r="AL168" s="8">
        <v>102.75</v>
      </c>
      <c r="AM168" s="8">
        <v>98.69</v>
      </c>
      <c r="AN168" s="8">
        <v>109.9</v>
      </c>
    </row>
    <row r="169" spans="1:40" x14ac:dyDescent="0.45">
      <c r="A169" t="s">
        <v>400</v>
      </c>
      <c r="B169" s="5" t="s">
        <v>36</v>
      </c>
      <c r="C169" s="6" t="s">
        <v>248</v>
      </c>
      <c r="D169" s="5"/>
      <c r="E169" s="5"/>
      <c r="F169" s="6"/>
      <c r="G169" s="6"/>
      <c r="H169" s="7">
        <f>SUBTOTAL(109, H$168:H168)</f>
        <v>1290</v>
      </c>
      <c r="I169" s="6">
        <f>SMALL(K169:$AN169,COUNTIF(K169:$AN169,0)+1)</f>
        <v>98.69</v>
      </c>
      <c r="J169" s="7">
        <f>MAX(K169:$AN169)</f>
        <v>967.5</v>
      </c>
      <c r="K169" s="7">
        <f>SUBTOTAL(109, K$168:K168)</f>
        <v>348.3</v>
      </c>
      <c r="L169" s="9">
        <f>SUBTOTAL(109, L$168:L168)</f>
        <v>129.63</v>
      </c>
      <c r="M169" s="9">
        <f>SUBTOTAL(109, M$168:M168)</f>
        <v>189.92</v>
      </c>
      <c r="N169" s="9">
        <f>SUBTOTAL(109, N$168:N168)</f>
        <v>98.69</v>
      </c>
      <c r="O169" s="9">
        <f>SUBTOTAL(109, O$168:O168)</f>
        <v>156.85</v>
      </c>
      <c r="P169" s="9">
        <f>SUBTOTAL(109, P$168:P168)</f>
        <v>108.55</v>
      </c>
      <c r="Q169" s="9">
        <f>SUBTOTAL(109, Q$168:Q168)</f>
        <v>161.91999999999999</v>
      </c>
      <c r="R169" s="9">
        <f>SUBTOTAL(109, R$168:R168)</f>
        <v>185.62</v>
      </c>
      <c r="S169" s="9">
        <f>SUBTOTAL(109, S$168:S168)</f>
        <v>180.05</v>
      </c>
      <c r="T169" s="9">
        <f>SUBTOTAL(109, T$168:T168)</f>
        <v>148.49</v>
      </c>
      <c r="U169" s="9">
        <f>SUBTOTAL(109, U$168:U168)</f>
        <v>185.62</v>
      </c>
      <c r="V169" s="9">
        <f>SUBTOTAL(109, V$168:V168)</f>
        <v>115.01</v>
      </c>
      <c r="W169" s="9">
        <f>SUBTOTAL(109, W$168:W168)</f>
        <v>98.69</v>
      </c>
      <c r="X169" s="9">
        <f>SUBTOTAL(109, X$168:X168)</f>
        <v>185.62</v>
      </c>
      <c r="Y169" s="9">
        <f>SUBTOTAL(109, Y$168:Y168)</f>
        <v>542</v>
      </c>
      <c r="Z169" s="9">
        <f>SUBTOTAL(109, Z$168:Z168)</f>
        <v>0</v>
      </c>
      <c r="AA169" s="9">
        <f>SUBTOTAL(109, AA$168:AA168)</f>
        <v>155.56</v>
      </c>
      <c r="AB169" s="9">
        <f>SUBTOTAL(109, AB$168:AB168)</f>
        <v>108.97</v>
      </c>
      <c r="AC169" s="9">
        <f>SUBTOTAL(109, AC$168:AC168)</f>
        <v>541.79999999999995</v>
      </c>
      <c r="AD169" s="9">
        <f>SUBTOTAL(109, AD$168:AD168)</f>
        <v>967.5</v>
      </c>
      <c r="AE169" s="9">
        <f>SUBTOTAL(109, AE$168:AE168)</f>
        <v>155.56</v>
      </c>
      <c r="AF169" s="9">
        <f>SUBTOTAL(109, AF$168:AF168)</f>
        <v>646</v>
      </c>
      <c r="AG169" s="9">
        <f>SUBTOTAL(109, AG$168:AG168)</f>
        <v>699</v>
      </c>
      <c r="AH169" s="9">
        <f>SUBTOTAL(109, AH$168:AH168)</f>
        <v>0</v>
      </c>
      <c r="AI169" s="9">
        <f>SUBTOTAL(109, AI$168:AI168)</f>
        <v>102.75</v>
      </c>
      <c r="AJ169" s="9">
        <f>SUBTOTAL(109, AJ$168:AJ168)</f>
        <v>98.69</v>
      </c>
      <c r="AK169" s="9">
        <f>SUBTOTAL(109, AK$168:AK168)</f>
        <v>569.54</v>
      </c>
      <c r="AL169" s="9">
        <f>SUBTOTAL(109, AL$168:AL168)</f>
        <v>102.75</v>
      </c>
      <c r="AM169" s="9">
        <f>SUBTOTAL(109, AM$168:AM168)</f>
        <v>98.69</v>
      </c>
      <c r="AN169" s="9">
        <f>SUBTOTAL(109, AN$168:AN168)</f>
        <v>109.9</v>
      </c>
    </row>
    <row r="170" spans="1:40" x14ac:dyDescent="0.45">
      <c r="A170" t="s">
        <v>400</v>
      </c>
      <c r="B170" s="3">
        <v>74150</v>
      </c>
      <c r="C170" t="s">
        <v>249</v>
      </c>
      <c r="D170" s="3">
        <v>74150</v>
      </c>
      <c r="E170" s="3">
        <v>352</v>
      </c>
      <c r="F170" t="s">
        <v>48</v>
      </c>
      <c r="G170">
        <v>1</v>
      </c>
      <c r="H170" s="4">
        <v>1290</v>
      </c>
      <c r="K170" s="4">
        <v>348.3</v>
      </c>
      <c r="L170" s="8">
        <v>129</v>
      </c>
      <c r="M170" s="8">
        <v>151.82</v>
      </c>
      <c r="N170" s="8">
        <v>98.69</v>
      </c>
      <c r="O170" s="8">
        <v>156.09</v>
      </c>
      <c r="P170" s="8">
        <v>108.55</v>
      </c>
      <c r="Q170" s="8">
        <v>161.91999999999999</v>
      </c>
      <c r="R170" s="8">
        <v>185.62</v>
      </c>
      <c r="S170" s="8">
        <v>180.05</v>
      </c>
      <c r="T170" s="8">
        <v>148.49</v>
      </c>
      <c r="U170" s="8">
        <v>185.62</v>
      </c>
      <c r="V170" s="8">
        <v>115.01</v>
      </c>
      <c r="W170" s="8">
        <v>98.69</v>
      </c>
      <c r="X170" s="8">
        <v>185.62</v>
      </c>
      <c r="Y170" s="8">
        <v>542</v>
      </c>
      <c r="Z170" s="8" t="s">
        <v>399</v>
      </c>
      <c r="AA170" s="8">
        <v>154.80000000000001</v>
      </c>
      <c r="AB170" s="8">
        <v>108.97</v>
      </c>
      <c r="AC170" s="8">
        <v>541.79999999999995</v>
      </c>
      <c r="AD170" s="8">
        <v>967.5</v>
      </c>
      <c r="AE170" s="8">
        <v>154.80000000000001</v>
      </c>
      <c r="AF170" s="8">
        <v>646</v>
      </c>
      <c r="AG170" s="8">
        <v>699</v>
      </c>
      <c r="AH170" s="8" t="s">
        <v>399</v>
      </c>
      <c r="AI170" s="8">
        <v>100.75</v>
      </c>
      <c r="AJ170" s="8">
        <v>98.69</v>
      </c>
      <c r="AK170" s="8">
        <v>643.72</v>
      </c>
      <c r="AL170" s="8">
        <v>100.75</v>
      </c>
      <c r="AM170" s="8">
        <v>98.69</v>
      </c>
      <c r="AN170" s="8">
        <v>109.9</v>
      </c>
    </row>
    <row r="171" spans="1:40" x14ac:dyDescent="0.45">
      <c r="A171" t="s">
        <v>400</v>
      </c>
      <c r="B171" s="5" t="s">
        <v>36</v>
      </c>
      <c r="C171" s="6" t="s">
        <v>249</v>
      </c>
      <c r="D171" s="5"/>
      <c r="E171" s="5"/>
      <c r="F171" s="6"/>
      <c r="G171" s="6"/>
      <c r="H171" s="7">
        <f>SUBTOTAL(109, H$170:H170)</f>
        <v>1290</v>
      </c>
      <c r="I171" s="6">
        <f>SMALL(K171:$AN171,COUNTIF(K171:$AN171,0)+1)</f>
        <v>98.69</v>
      </c>
      <c r="J171" s="7">
        <f>MAX(K171:$AN171)</f>
        <v>967.5</v>
      </c>
      <c r="K171" s="7">
        <f>SUBTOTAL(109, K$170:K170)</f>
        <v>348.3</v>
      </c>
      <c r="L171" s="9">
        <f>SUBTOTAL(109, L$170:L170)</f>
        <v>129</v>
      </c>
      <c r="M171" s="9">
        <f>SUBTOTAL(109, M$170:M170)</f>
        <v>151.82</v>
      </c>
      <c r="N171" s="9">
        <f>SUBTOTAL(109, N$170:N170)</f>
        <v>98.69</v>
      </c>
      <c r="O171" s="9">
        <f>SUBTOTAL(109, O$170:O170)</f>
        <v>156.09</v>
      </c>
      <c r="P171" s="9">
        <f>SUBTOTAL(109, P$170:P170)</f>
        <v>108.55</v>
      </c>
      <c r="Q171" s="9">
        <f>SUBTOTAL(109, Q$170:Q170)</f>
        <v>161.91999999999999</v>
      </c>
      <c r="R171" s="9">
        <f>SUBTOTAL(109, R$170:R170)</f>
        <v>185.62</v>
      </c>
      <c r="S171" s="9">
        <f>SUBTOTAL(109, S$170:S170)</f>
        <v>180.05</v>
      </c>
      <c r="T171" s="9">
        <f>SUBTOTAL(109, T$170:T170)</f>
        <v>148.49</v>
      </c>
      <c r="U171" s="9">
        <f>SUBTOTAL(109, U$170:U170)</f>
        <v>185.62</v>
      </c>
      <c r="V171" s="9">
        <f>SUBTOTAL(109, V$170:V170)</f>
        <v>115.01</v>
      </c>
      <c r="W171" s="9">
        <f>SUBTOTAL(109, W$170:W170)</f>
        <v>98.69</v>
      </c>
      <c r="X171" s="9">
        <f>SUBTOTAL(109, X$170:X170)</f>
        <v>185.62</v>
      </c>
      <c r="Y171" s="9">
        <f>SUBTOTAL(109, Y$170:Y170)</f>
        <v>542</v>
      </c>
      <c r="Z171" s="9">
        <f>SUBTOTAL(109, Z$170:Z170)</f>
        <v>0</v>
      </c>
      <c r="AA171" s="9">
        <f>SUBTOTAL(109, AA$170:AA170)</f>
        <v>154.80000000000001</v>
      </c>
      <c r="AB171" s="9">
        <f>SUBTOTAL(109, AB$170:AB170)</f>
        <v>108.97</v>
      </c>
      <c r="AC171" s="9">
        <f>SUBTOTAL(109, AC$170:AC170)</f>
        <v>541.79999999999995</v>
      </c>
      <c r="AD171" s="9">
        <f>SUBTOTAL(109, AD$170:AD170)</f>
        <v>967.5</v>
      </c>
      <c r="AE171" s="9">
        <f>SUBTOTAL(109, AE$170:AE170)</f>
        <v>154.80000000000001</v>
      </c>
      <c r="AF171" s="9">
        <f>SUBTOTAL(109, AF$170:AF170)</f>
        <v>646</v>
      </c>
      <c r="AG171" s="9">
        <f>SUBTOTAL(109, AG$170:AG170)</f>
        <v>699</v>
      </c>
      <c r="AH171" s="9">
        <f>SUBTOTAL(109, AH$170:AH170)</f>
        <v>0</v>
      </c>
      <c r="AI171" s="9">
        <f>SUBTOTAL(109, AI$170:AI170)</f>
        <v>100.75</v>
      </c>
      <c r="AJ171" s="9">
        <f>SUBTOTAL(109, AJ$170:AJ170)</f>
        <v>98.69</v>
      </c>
      <c r="AK171" s="9">
        <f>SUBTOTAL(109, AK$170:AK170)</f>
        <v>643.72</v>
      </c>
      <c r="AL171" s="9">
        <f>SUBTOTAL(109, AL$170:AL170)</f>
        <v>100.75</v>
      </c>
      <c r="AM171" s="9">
        <f>SUBTOTAL(109, AM$170:AM170)</f>
        <v>98.69</v>
      </c>
      <c r="AN171" s="9">
        <f>SUBTOTAL(109, AN$170:AN170)</f>
        <v>109.9</v>
      </c>
    </row>
    <row r="172" spans="1:40" x14ac:dyDescent="0.45">
      <c r="A172" t="s">
        <v>400</v>
      </c>
      <c r="B172" s="3">
        <v>74160</v>
      </c>
      <c r="C172" t="s">
        <v>250</v>
      </c>
      <c r="D172" s="3">
        <v>74160</v>
      </c>
      <c r="E172" s="3">
        <v>352</v>
      </c>
      <c r="F172" t="s">
        <v>48</v>
      </c>
      <c r="G172">
        <v>1</v>
      </c>
      <c r="H172" s="4">
        <v>1290</v>
      </c>
      <c r="K172" s="4">
        <v>348.3</v>
      </c>
      <c r="L172" s="8">
        <v>149.05000000000001</v>
      </c>
      <c r="M172" s="8">
        <v>282.44</v>
      </c>
      <c r="N172" s="8">
        <v>161.69999999999999</v>
      </c>
      <c r="O172" s="8">
        <v>180.36</v>
      </c>
      <c r="P172" s="8">
        <v>177.87</v>
      </c>
      <c r="Q172" s="8">
        <v>263.24</v>
      </c>
      <c r="R172" s="8">
        <v>304.14</v>
      </c>
      <c r="S172" s="8">
        <v>295.02</v>
      </c>
      <c r="T172" s="8">
        <v>243.31</v>
      </c>
      <c r="U172" s="8">
        <v>304.14</v>
      </c>
      <c r="V172" s="8">
        <v>188.45</v>
      </c>
      <c r="W172" s="8">
        <v>161.69999999999999</v>
      </c>
      <c r="X172" s="8">
        <v>304.14</v>
      </c>
      <c r="Y172" s="8">
        <v>542</v>
      </c>
      <c r="Z172" s="8" t="s">
        <v>399</v>
      </c>
      <c r="AA172" s="8">
        <v>178.86</v>
      </c>
      <c r="AB172" s="8">
        <v>178.55</v>
      </c>
      <c r="AC172" s="8">
        <v>541.79999999999995</v>
      </c>
      <c r="AD172" s="8">
        <v>967.5</v>
      </c>
      <c r="AE172" s="8">
        <v>178.86</v>
      </c>
      <c r="AF172" s="8">
        <v>646</v>
      </c>
      <c r="AG172" s="8">
        <v>699</v>
      </c>
      <c r="AH172" s="8" t="s">
        <v>399</v>
      </c>
      <c r="AI172" s="8">
        <v>117</v>
      </c>
      <c r="AJ172" s="8">
        <v>161.69999999999999</v>
      </c>
      <c r="AK172" s="8">
        <v>770.42</v>
      </c>
      <c r="AL172" s="8">
        <v>117</v>
      </c>
      <c r="AM172" s="8">
        <v>161.69999999999999</v>
      </c>
      <c r="AN172" s="8">
        <v>180.08</v>
      </c>
    </row>
    <row r="173" spans="1:40" x14ac:dyDescent="0.45">
      <c r="A173" t="s">
        <v>400</v>
      </c>
      <c r="B173" s="5" t="s">
        <v>36</v>
      </c>
      <c r="C173" s="6" t="s">
        <v>250</v>
      </c>
      <c r="D173" s="5"/>
      <c r="E173" s="5"/>
      <c r="F173" s="6"/>
      <c r="G173" s="6"/>
      <c r="H173" s="7">
        <f>SUBTOTAL(109, H$172:H172)</f>
        <v>1290</v>
      </c>
      <c r="I173" s="6">
        <f>SMALL(K173:$AN173,COUNTIF(K173:$AN173,0)+1)</f>
        <v>117</v>
      </c>
      <c r="J173" s="7">
        <f>MAX(K173:$AN173)</f>
        <v>967.5</v>
      </c>
      <c r="K173" s="7">
        <f>SUBTOTAL(109, K$172:K172)</f>
        <v>348.3</v>
      </c>
      <c r="L173" s="9">
        <f>SUBTOTAL(109, L$172:L172)</f>
        <v>149.05000000000001</v>
      </c>
      <c r="M173" s="9">
        <f>SUBTOTAL(109, M$172:M172)</f>
        <v>282.44</v>
      </c>
      <c r="N173" s="9">
        <f>SUBTOTAL(109, N$172:N172)</f>
        <v>161.69999999999999</v>
      </c>
      <c r="O173" s="9">
        <f>SUBTOTAL(109, O$172:O172)</f>
        <v>180.36</v>
      </c>
      <c r="P173" s="9">
        <f>SUBTOTAL(109, P$172:P172)</f>
        <v>177.87</v>
      </c>
      <c r="Q173" s="9">
        <f>SUBTOTAL(109, Q$172:Q172)</f>
        <v>263.24</v>
      </c>
      <c r="R173" s="9">
        <f>SUBTOTAL(109, R$172:R172)</f>
        <v>304.14</v>
      </c>
      <c r="S173" s="9">
        <f>SUBTOTAL(109, S$172:S172)</f>
        <v>295.02</v>
      </c>
      <c r="T173" s="9">
        <f>SUBTOTAL(109, T$172:T172)</f>
        <v>243.31</v>
      </c>
      <c r="U173" s="9">
        <f>SUBTOTAL(109, U$172:U172)</f>
        <v>304.14</v>
      </c>
      <c r="V173" s="9">
        <f>SUBTOTAL(109, V$172:V172)</f>
        <v>188.45</v>
      </c>
      <c r="W173" s="9">
        <f>SUBTOTAL(109, W$172:W172)</f>
        <v>161.69999999999999</v>
      </c>
      <c r="X173" s="9">
        <f>SUBTOTAL(109, X$172:X172)</f>
        <v>304.14</v>
      </c>
      <c r="Y173" s="9">
        <f>SUBTOTAL(109, Y$172:Y172)</f>
        <v>542</v>
      </c>
      <c r="Z173" s="9">
        <f>SUBTOTAL(109, Z$172:Z172)</f>
        <v>0</v>
      </c>
      <c r="AA173" s="9">
        <f>SUBTOTAL(109, AA$172:AA172)</f>
        <v>178.86</v>
      </c>
      <c r="AB173" s="9">
        <f>SUBTOTAL(109, AB$172:AB172)</f>
        <v>178.55</v>
      </c>
      <c r="AC173" s="9">
        <f>SUBTOTAL(109, AC$172:AC172)</f>
        <v>541.79999999999995</v>
      </c>
      <c r="AD173" s="9">
        <f>SUBTOTAL(109, AD$172:AD172)</f>
        <v>967.5</v>
      </c>
      <c r="AE173" s="9">
        <f>SUBTOTAL(109, AE$172:AE172)</f>
        <v>178.86</v>
      </c>
      <c r="AF173" s="9">
        <f>SUBTOTAL(109, AF$172:AF172)</f>
        <v>646</v>
      </c>
      <c r="AG173" s="9">
        <f>SUBTOTAL(109, AG$172:AG172)</f>
        <v>699</v>
      </c>
      <c r="AH173" s="9">
        <f>SUBTOTAL(109, AH$172:AH172)</f>
        <v>0</v>
      </c>
      <c r="AI173" s="9">
        <f>SUBTOTAL(109, AI$172:AI172)</f>
        <v>117</v>
      </c>
      <c r="AJ173" s="9">
        <f>SUBTOTAL(109, AJ$172:AJ172)</f>
        <v>161.69999999999999</v>
      </c>
      <c r="AK173" s="9">
        <f>SUBTOTAL(109, AK$172:AK172)</f>
        <v>770.42</v>
      </c>
      <c r="AL173" s="9">
        <f>SUBTOTAL(109, AL$172:AL172)</f>
        <v>117</v>
      </c>
      <c r="AM173" s="9">
        <f>SUBTOTAL(109, AM$172:AM172)</f>
        <v>161.69999999999999</v>
      </c>
      <c r="AN173" s="9">
        <f>SUBTOTAL(109, AN$172:AN172)</f>
        <v>180.08</v>
      </c>
    </row>
    <row r="174" spans="1:40" x14ac:dyDescent="0.45">
      <c r="A174" t="s">
        <v>400</v>
      </c>
      <c r="B174" s="3">
        <v>74170</v>
      </c>
      <c r="C174" t="s">
        <v>251</v>
      </c>
      <c r="D174" s="3">
        <v>74170</v>
      </c>
      <c r="E174" s="3">
        <v>352</v>
      </c>
      <c r="F174" t="s">
        <v>48</v>
      </c>
      <c r="G174">
        <v>1</v>
      </c>
      <c r="H174" s="4">
        <v>1365</v>
      </c>
      <c r="K174" s="4">
        <v>368.55</v>
      </c>
      <c r="L174" s="8">
        <v>176.47</v>
      </c>
      <c r="M174" s="8">
        <v>325.36</v>
      </c>
      <c r="N174" s="8">
        <v>161.69999999999999</v>
      </c>
      <c r="O174" s="8">
        <v>213.53</v>
      </c>
      <c r="P174" s="8">
        <v>177.87</v>
      </c>
      <c r="Q174" s="8">
        <v>263.24</v>
      </c>
      <c r="R174" s="8">
        <v>304.14</v>
      </c>
      <c r="S174" s="8">
        <v>295.02</v>
      </c>
      <c r="T174" s="8">
        <v>243.31</v>
      </c>
      <c r="U174" s="8">
        <v>304.14</v>
      </c>
      <c r="V174" s="8">
        <v>188.45</v>
      </c>
      <c r="W174" s="8">
        <v>161.69999999999999</v>
      </c>
      <c r="X174" s="8">
        <v>304.14</v>
      </c>
      <c r="Y174" s="8">
        <v>542</v>
      </c>
      <c r="Z174" s="8" t="s">
        <v>399</v>
      </c>
      <c r="AA174" s="8">
        <v>211.76</v>
      </c>
      <c r="AB174" s="8">
        <v>178.55</v>
      </c>
      <c r="AC174" s="8">
        <v>573.29999999999995</v>
      </c>
      <c r="AD174" s="8">
        <v>1023.75</v>
      </c>
      <c r="AE174" s="8">
        <v>211.76</v>
      </c>
      <c r="AF174" s="8">
        <v>646</v>
      </c>
      <c r="AG174" s="8">
        <v>699</v>
      </c>
      <c r="AH174" s="8" t="s">
        <v>399</v>
      </c>
      <c r="AI174" s="8">
        <v>144.94999999999999</v>
      </c>
      <c r="AJ174" s="8">
        <v>161.69999999999999</v>
      </c>
      <c r="AK174" s="8">
        <v>929.65</v>
      </c>
      <c r="AL174" s="8">
        <v>144.94999999999999</v>
      </c>
      <c r="AM174" s="8">
        <v>161.69999999999999</v>
      </c>
      <c r="AN174" s="8">
        <v>180.08</v>
      </c>
    </row>
    <row r="175" spans="1:40" x14ac:dyDescent="0.45">
      <c r="A175" t="s">
        <v>400</v>
      </c>
      <c r="B175" s="5" t="s">
        <v>36</v>
      </c>
      <c r="C175" s="6" t="s">
        <v>251</v>
      </c>
      <c r="D175" s="5"/>
      <c r="E175" s="5"/>
      <c r="F175" s="6"/>
      <c r="G175" s="6"/>
      <c r="H175" s="7">
        <f>SUBTOTAL(109, H$174:H174)</f>
        <v>1365</v>
      </c>
      <c r="I175" s="6">
        <f>SMALL(K175:$AN175,COUNTIF(K175:$AN175,0)+1)</f>
        <v>144.94999999999999</v>
      </c>
      <c r="J175" s="7">
        <f>MAX(K175:$AN175)</f>
        <v>1023.75</v>
      </c>
      <c r="K175" s="7">
        <f>SUBTOTAL(109, K$174:K174)</f>
        <v>368.55</v>
      </c>
      <c r="L175" s="9">
        <f>SUBTOTAL(109, L$174:L174)</f>
        <v>176.47</v>
      </c>
      <c r="M175" s="9">
        <f>SUBTOTAL(109, M$174:M174)</f>
        <v>325.36</v>
      </c>
      <c r="N175" s="9">
        <f>SUBTOTAL(109, N$174:N174)</f>
        <v>161.69999999999999</v>
      </c>
      <c r="O175" s="9">
        <f>SUBTOTAL(109, O$174:O174)</f>
        <v>213.53</v>
      </c>
      <c r="P175" s="9">
        <f>SUBTOTAL(109, P$174:P174)</f>
        <v>177.87</v>
      </c>
      <c r="Q175" s="9">
        <f>SUBTOTAL(109, Q$174:Q174)</f>
        <v>263.24</v>
      </c>
      <c r="R175" s="9">
        <f>SUBTOTAL(109, R$174:R174)</f>
        <v>304.14</v>
      </c>
      <c r="S175" s="9">
        <f>SUBTOTAL(109, S$174:S174)</f>
        <v>295.02</v>
      </c>
      <c r="T175" s="9">
        <f>SUBTOTAL(109, T$174:T174)</f>
        <v>243.31</v>
      </c>
      <c r="U175" s="9">
        <f>SUBTOTAL(109, U$174:U174)</f>
        <v>304.14</v>
      </c>
      <c r="V175" s="9">
        <f>SUBTOTAL(109, V$174:V174)</f>
        <v>188.45</v>
      </c>
      <c r="W175" s="9">
        <f>SUBTOTAL(109, W$174:W174)</f>
        <v>161.69999999999999</v>
      </c>
      <c r="X175" s="9">
        <f>SUBTOTAL(109, X$174:X174)</f>
        <v>304.14</v>
      </c>
      <c r="Y175" s="9">
        <f>SUBTOTAL(109, Y$174:Y174)</f>
        <v>542</v>
      </c>
      <c r="Z175" s="9">
        <f>SUBTOTAL(109, Z$174:Z174)</f>
        <v>0</v>
      </c>
      <c r="AA175" s="9">
        <f>SUBTOTAL(109, AA$174:AA174)</f>
        <v>211.76</v>
      </c>
      <c r="AB175" s="9">
        <f>SUBTOTAL(109, AB$174:AB174)</f>
        <v>178.55</v>
      </c>
      <c r="AC175" s="9">
        <f>SUBTOTAL(109, AC$174:AC174)</f>
        <v>573.29999999999995</v>
      </c>
      <c r="AD175" s="9">
        <f>SUBTOTAL(109, AD$174:AD174)</f>
        <v>1023.75</v>
      </c>
      <c r="AE175" s="9">
        <f>SUBTOTAL(109, AE$174:AE174)</f>
        <v>211.76</v>
      </c>
      <c r="AF175" s="9">
        <f>SUBTOTAL(109, AF$174:AF174)</f>
        <v>646</v>
      </c>
      <c r="AG175" s="9">
        <f>SUBTOTAL(109, AG$174:AG174)</f>
        <v>699</v>
      </c>
      <c r="AH175" s="9">
        <f>SUBTOTAL(109, AH$174:AH174)</f>
        <v>0</v>
      </c>
      <c r="AI175" s="9">
        <f>SUBTOTAL(109, AI$174:AI174)</f>
        <v>144.94999999999999</v>
      </c>
      <c r="AJ175" s="9">
        <f>SUBTOTAL(109, AJ$174:AJ174)</f>
        <v>161.69999999999999</v>
      </c>
      <c r="AK175" s="9">
        <f>SUBTOTAL(109, AK$174:AK174)</f>
        <v>929.65</v>
      </c>
      <c r="AL175" s="9">
        <f>SUBTOTAL(109, AL$174:AL174)</f>
        <v>144.94999999999999</v>
      </c>
      <c r="AM175" s="9">
        <f>SUBTOTAL(109, AM$174:AM174)</f>
        <v>161.69999999999999</v>
      </c>
      <c r="AN175" s="9">
        <f>SUBTOTAL(109, AN$174:AN174)</f>
        <v>180.08</v>
      </c>
    </row>
    <row r="176" spans="1:40" x14ac:dyDescent="0.45">
      <c r="A176" t="s">
        <v>400</v>
      </c>
      <c r="B176" s="3">
        <v>75571</v>
      </c>
      <c r="C176" t="s">
        <v>44</v>
      </c>
      <c r="D176" s="3">
        <v>75571</v>
      </c>
      <c r="E176" s="3">
        <v>350</v>
      </c>
      <c r="F176" t="s">
        <v>45</v>
      </c>
      <c r="G176">
        <v>1</v>
      </c>
      <c r="H176" s="4">
        <v>353.57</v>
      </c>
      <c r="K176" s="4">
        <v>95.46</v>
      </c>
      <c r="L176" s="8">
        <v>56.84</v>
      </c>
      <c r="M176" s="8">
        <v>21.82</v>
      </c>
      <c r="N176" s="8">
        <v>73.260000000000005</v>
      </c>
      <c r="O176" s="8">
        <v>68.77</v>
      </c>
      <c r="P176" s="8">
        <v>80.59</v>
      </c>
      <c r="Q176" s="8">
        <v>115.29</v>
      </c>
      <c r="R176" s="8">
        <v>137.81</v>
      </c>
      <c r="S176" s="8">
        <v>133.66999999999999</v>
      </c>
      <c r="T176" s="8">
        <v>110.24</v>
      </c>
      <c r="U176" s="8">
        <v>137.81</v>
      </c>
      <c r="V176" s="8">
        <v>85.38</v>
      </c>
      <c r="W176" s="8">
        <v>73.260000000000005</v>
      </c>
      <c r="X176" s="8">
        <v>137.81</v>
      </c>
      <c r="Y176" s="8">
        <v>353.57</v>
      </c>
      <c r="Z176" s="8" t="s">
        <v>399</v>
      </c>
      <c r="AA176" s="8">
        <v>68.209999999999994</v>
      </c>
      <c r="AB176" s="8">
        <v>80.900000000000006</v>
      </c>
      <c r="AC176" s="8">
        <v>148.5</v>
      </c>
      <c r="AD176" s="8">
        <v>265.18</v>
      </c>
      <c r="AE176" s="8">
        <v>68.209999999999994</v>
      </c>
      <c r="AF176" s="8">
        <v>353.57</v>
      </c>
      <c r="AG176" s="8">
        <v>353.57</v>
      </c>
      <c r="AH176" s="8" t="s">
        <v>399</v>
      </c>
      <c r="AI176" s="8">
        <v>45.21</v>
      </c>
      <c r="AJ176" s="8">
        <v>73.260000000000005</v>
      </c>
      <c r="AK176" s="8">
        <v>216.18</v>
      </c>
      <c r="AL176" s="8">
        <v>45.21</v>
      </c>
      <c r="AM176" s="8">
        <v>73.260000000000005</v>
      </c>
      <c r="AN176" s="8">
        <v>81.59</v>
      </c>
    </row>
    <row r="177" spans="1:40" x14ac:dyDescent="0.45">
      <c r="A177" t="s">
        <v>400</v>
      </c>
      <c r="B177" s="5" t="s">
        <v>36</v>
      </c>
      <c r="C177" s="6" t="s">
        <v>44</v>
      </c>
      <c r="D177" s="5"/>
      <c r="E177" s="5"/>
      <c r="F177" s="6"/>
      <c r="G177" s="6"/>
      <c r="H177" s="7">
        <f>SUBTOTAL(109, H$176:H176)</f>
        <v>353.57</v>
      </c>
      <c r="I177" s="6">
        <f>SMALL(K177:$AN177,COUNTIF(K177:$AN177,0)+1)</f>
        <v>21.82</v>
      </c>
      <c r="J177" s="7">
        <f>MAX(K177:$AN177)</f>
        <v>353.57</v>
      </c>
      <c r="K177" s="7">
        <f>SUBTOTAL(109, K$176:K176)</f>
        <v>95.46</v>
      </c>
      <c r="L177" s="9">
        <f>SUBTOTAL(109, L$176:L176)</f>
        <v>56.84</v>
      </c>
      <c r="M177" s="9">
        <f>SUBTOTAL(109, M$176:M176)</f>
        <v>21.82</v>
      </c>
      <c r="N177" s="9">
        <f>SUBTOTAL(109, N$176:N176)</f>
        <v>73.260000000000005</v>
      </c>
      <c r="O177" s="9">
        <f>SUBTOTAL(109, O$176:O176)</f>
        <v>68.77</v>
      </c>
      <c r="P177" s="9">
        <f>SUBTOTAL(109, P$176:P176)</f>
        <v>80.59</v>
      </c>
      <c r="Q177" s="9">
        <f>SUBTOTAL(109, Q$176:Q176)</f>
        <v>115.29</v>
      </c>
      <c r="R177" s="9">
        <f>SUBTOTAL(109, R$176:R176)</f>
        <v>137.81</v>
      </c>
      <c r="S177" s="9">
        <f>SUBTOTAL(109, S$176:S176)</f>
        <v>133.66999999999999</v>
      </c>
      <c r="T177" s="9">
        <f>SUBTOTAL(109, T$176:T176)</f>
        <v>110.24</v>
      </c>
      <c r="U177" s="9">
        <f>SUBTOTAL(109, U$176:U176)</f>
        <v>137.81</v>
      </c>
      <c r="V177" s="9">
        <f>SUBTOTAL(109, V$176:V176)</f>
        <v>85.38</v>
      </c>
      <c r="W177" s="9">
        <f>SUBTOTAL(109, W$176:W176)</f>
        <v>73.260000000000005</v>
      </c>
      <c r="X177" s="9">
        <f>SUBTOTAL(109, X$176:X176)</f>
        <v>137.81</v>
      </c>
      <c r="Y177" s="9">
        <f>SUBTOTAL(109, Y$176:Y176)</f>
        <v>353.57</v>
      </c>
      <c r="Z177" s="9">
        <f>SUBTOTAL(109, Z$176:Z176)</f>
        <v>0</v>
      </c>
      <c r="AA177" s="9">
        <f>SUBTOTAL(109, AA$176:AA176)</f>
        <v>68.209999999999994</v>
      </c>
      <c r="AB177" s="9">
        <f>SUBTOTAL(109, AB$176:AB176)</f>
        <v>80.900000000000006</v>
      </c>
      <c r="AC177" s="9">
        <f>SUBTOTAL(109, AC$176:AC176)</f>
        <v>148.5</v>
      </c>
      <c r="AD177" s="9">
        <f>SUBTOTAL(109, AD$176:AD176)</f>
        <v>265.18</v>
      </c>
      <c r="AE177" s="9">
        <f>SUBTOTAL(109, AE$176:AE176)</f>
        <v>68.209999999999994</v>
      </c>
      <c r="AF177" s="9">
        <f>SUBTOTAL(109, AF$176:AF176)</f>
        <v>353.57</v>
      </c>
      <c r="AG177" s="9">
        <f>SUBTOTAL(109, AG$176:AG176)</f>
        <v>353.57</v>
      </c>
      <c r="AH177" s="9">
        <f>SUBTOTAL(109, AH$176:AH176)</f>
        <v>0</v>
      </c>
      <c r="AI177" s="9">
        <f>SUBTOTAL(109, AI$176:AI176)</f>
        <v>45.21</v>
      </c>
      <c r="AJ177" s="9">
        <f>SUBTOTAL(109, AJ$176:AJ176)</f>
        <v>73.260000000000005</v>
      </c>
      <c r="AK177" s="9">
        <f>SUBTOTAL(109, AK$176:AK176)</f>
        <v>216.18</v>
      </c>
      <c r="AL177" s="9">
        <f>SUBTOTAL(109, AL$176:AL176)</f>
        <v>45.21</v>
      </c>
      <c r="AM177" s="9">
        <f>SUBTOTAL(109, AM$176:AM176)</f>
        <v>73.260000000000005</v>
      </c>
      <c r="AN177" s="9">
        <f>SUBTOTAL(109, AN$176:AN176)</f>
        <v>81.59</v>
      </c>
    </row>
    <row r="178" spans="1:40" x14ac:dyDescent="0.45">
      <c r="A178" t="s">
        <v>400</v>
      </c>
      <c r="B178" s="3">
        <v>75574</v>
      </c>
      <c r="C178" t="s">
        <v>46</v>
      </c>
      <c r="D178" s="3">
        <v>75574</v>
      </c>
      <c r="E178" s="3">
        <v>350</v>
      </c>
      <c r="F178" t="s">
        <v>45</v>
      </c>
      <c r="G178">
        <v>1</v>
      </c>
      <c r="H178" s="4">
        <v>1705</v>
      </c>
      <c r="K178" s="4">
        <v>460.35</v>
      </c>
      <c r="L178" s="8">
        <v>299.33999999999997</v>
      </c>
      <c r="M178" s="8">
        <v>398.59</v>
      </c>
      <c r="N178" s="8">
        <v>161.69999999999999</v>
      </c>
      <c r="O178" s="8">
        <v>362.2</v>
      </c>
      <c r="P178" s="8">
        <v>177.87</v>
      </c>
      <c r="Q178" s="8">
        <v>263.24</v>
      </c>
      <c r="R178" s="8">
        <v>304.14</v>
      </c>
      <c r="S178" s="8">
        <v>295.02</v>
      </c>
      <c r="T178" s="8">
        <v>243.31</v>
      </c>
      <c r="U178" s="8">
        <v>304.14</v>
      </c>
      <c r="V178" s="8">
        <v>188.45</v>
      </c>
      <c r="W178" s="8">
        <v>161.69999999999999</v>
      </c>
      <c r="X178" s="8">
        <v>304.14</v>
      </c>
      <c r="Y178" s="8">
        <v>542</v>
      </c>
      <c r="Z178" s="8" t="s">
        <v>399</v>
      </c>
      <c r="AA178" s="8">
        <v>359.21</v>
      </c>
      <c r="AB178" s="8">
        <v>178.55</v>
      </c>
      <c r="AC178" s="8">
        <v>716.1</v>
      </c>
      <c r="AD178" s="8">
        <v>1278.75</v>
      </c>
      <c r="AE178" s="8">
        <v>359.21</v>
      </c>
      <c r="AF178" s="8">
        <v>646</v>
      </c>
      <c r="AG178" s="8">
        <v>699</v>
      </c>
      <c r="AH178" s="8" t="s">
        <v>399</v>
      </c>
      <c r="AI178" s="8">
        <v>269.19</v>
      </c>
      <c r="AJ178" s="8">
        <v>161.69999999999999</v>
      </c>
      <c r="AK178" s="8">
        <v>978.79</v>
      </c>
      <c r="AL178" s="8">
        <v>269.19</v>
      </c>
      <c r="AM178" s="8">
        <v>161.69999999999999</v>
      </c>
      <c r="AN178" s="8">
        <v>180.08</v>
      </c>
    </row>
    <row r="179" spans="1:40" x14ac:dyDescent="0.45">
      <c r="A179" t="s">
        <v>400</v>
      </c>
      <c r="B179" s="5" t="s">
        <v>36</v>
      </c>
      <c r="C179" s="6" t="s">
        <v>46</v>
      </c>
      <c r="D179" s="5"/>
      <c r="E179" s="5"/>
      <c r="F179" s="6"/>
      <c r="G179" s="6"/>
      <c r="H179" s="7">
        <f>SUBTOTAL(109, H$178:H178)</f>
        <v>1705</v>
      </c>
      <c r="I179" s="6">
        <f>SMALL(K179:$AN179,COUNTIF(K179:$AN179,0)+1)</f>
        <v>161.69999999999999</v>
      </c>
      <c r="J179" s="7">
        <f>MAX(K179:$AN179)</f>
        <v>1278.75</v>
      </c>
      <c r="K179" s="7">
        <f>SUBTOTAL(109, K$178:K178)</f>
        <v>460.35</v>
      </c>
      <c r="L179" s="9">
        <f>SUBTOTAL(109, L$178:L178)</f>
        <v>299.33999999999997</v>
      </c>
      <c r="M179" s="9">
        <f>SUBTOTAL(109, M$178:M178)</f>
        <v>398.59</v>
      </c>
      <c r="N179" s="9">
        <f>SUBTOTAL(109, N$178:N178)</f>
        <v>161.69999999999999</v>
      </c>
      <c r="O179" s="9">
        <f>SUBTOTAL(109, O$178:O178)</f>
        <v>362.2</v>
      </c>
      <c r="P179" s="9">
        <f>SUBTOTAL(109, P$178:P178)</f>
        <v>177.87</v>
      </c>
      <c r="Q179" s="9">
        <f>SUBTOTAL(109, Q$178:Q178)</f>
        <v>263.24</v>
      </c>
      <c r="R179" s="9">
        <f>SUBTOTAL(109, R$178:R178)</f>
        <v>304.14</v>
      </c>
      <c r="S179" s="9">
        <f>SUBTOTAL(109, S$178:S178)</f>
        <v>295.02</v>
      </c>
      <c r="T179" s="9">
        <f>SUBTOTAL(109, T$178:T178)</f>
        <v>243.31</v>
      </c>
      <c r="U179" s="9">
        <f>SUBTOTAL(109, U$178:U178)</f>
        <v>304.14</v>
      </c>
      <c r="V179" s="9">
        <f>SUBTOTAL(109, V$178:V178)</f>
        <v>188.45</v>
      </c>
      <c r="W179" s="9">
        <f>SUBTOTAL(109, W$178:W178)</f>
        <v>161.69999999999999</v>
      </c>
      <c r="X179" s="9">
        <f>SUBTOTAL(109, X$178:X178)</f>
        <v>304.14</v>
      </c>
      <c r="Y179" s="9">
        <f>SUBTOTAL(109, Y$178:Y178)</f>
        <v>542</v>
      </c>
      <c r="Z179" s="9">
        <f>SUBTOTAL(109, Z$178:Z178)</f>
        <v>0</v>
      </c>
      <c r="AA179" s="9">
        <f>SUBTOTAL(109, AA$178:AA178)</f>
        <v>359.21</v>
      </c>
      <c r="AB179" s="9">
        <f>SUBTOTAL(109, AB$178:AB178)</f>
        <v>178.55</v>
      </c>
      <c r="AC179" s="9">
        <f>SUBTOTAL(109, AC$178:AC178)</f>
        <v>716.1</v>
      </c>
      <c r="AD179" s="9">
        <f>SUBTOTAL(109, AD$178:AD178)</f>
        <v>1278.75</v>
      </c>
      <c r="AE179" s="9">
        <f>SUBTOTAL(109, AE$178:AE178)</f>
        <v>359.21</v>
      </c>
      <c r="AF179" s="9">
        <f>SUBTOTAL(109, AF$178:AF178)</f>
        <v>646</v>
      </c>
      <c r="AG179" s="9">
        <f>SUBTOTAL(109, AG$178:AG178)</f>
        <v>699</v>
      </c>
      <c r="AH179" s="9">
        <f>SUBTOTAL(109, AH$178:AH178)</f>
        <v>0</v>
      </c>
      <c r="AI179" s="9">
        <f>SUBTOTAL(109, AI$178:AI178)</f>
        <v>269.19</v>
      </c>
      <c r="AJ179" s="9">
        <f>SUBTOTAL(109, AJ$178:AJ178)</f>
        <v>161.69999999999999</v>
      </c>
      <c r="AK179" s="9">
        <f>SUBTOTAL(109, AK$178:AK178)</f>
        <v>978.79</v>
      </c>
      <c r="AL179" s="9">
        <f>SUBTOTAL(109, AL$178:AL178)</f>
        <v>269.19</v>
      </c>
      <c r="AM179" s="9">
        <f>SUBTOTAL(109, AM$178:AM178)</f>
        <v>161.69999999999999</v>
      </c>
      <c r="AN179" s="9">
        <f>SUBTOTAL(109, AN$178:AN178)</f>
        <v>180.08</v>
      </c>
    </row>
    <row r="180" spans="1:40" x14ac:dyDescent="0.45">
      <c r="A180" t="s">
        <v>400</v>
      </c>
      <c r="B180" s="3">
        <v>93005</v>
      </c>
      <c r="C180" t="s">
        <v>34</v>
      </c>
      <c r="D180" s="3">
        <v>93005</v>
      </c>
      <c r="E180" s="3">
        <v>730</v>
      </c>
      <c r="F180" t="s">
        <v>35</v>
      </c>
      <c r="G180">
        <v>1</v>
      </c>
      <c r="H180" s="4">
        <v>186</v>
      </c>
      <c r="K180" s="4">
        <v>50.22</v>
      </c>
      <c r="L180" s="8">
        <v>10.46</v>
      </c>
      <c r="M180" s="8">
        <v>10.8</v>
      </c>
      <c r="N180" s="8">
        <v>50.41</v>
      </c>
      <c r="O180" s="8">
        <v>12.66</v>
      </c>
      <c r="P180" s="8">
        <v>55.45</v>
      </c>
      <c r="Q180" s="8">
        <v>79.47</v>
      </c>
      <c r="R180" s="8">
        <v>94.8</v>
      </c>
      <c r="S180" s="8">
        <v>91.96</v>
      </c>
      <c r="T180" s="8">
        <v>75.84</v>
      </c>
      <c r="U180" s="8">
        <v>94.8</v>
      </c>
      <c r="V180" s="8">
        <v>58.74</v>
      </c>
      <c r="W180" s="8">
        <v>50.41</v>
      </c>
      <c r="X180" s="8">
        <v>94.8</v>
      </c>
      <c r="Y180" s="8">
        <v>57.85</v>
      </c>
      <c r="Z180" s="8" t="s">
        <v>399</v>
      </c>
      <c r="AA180" s="8">
        <v>12.55</v>
      </c>
      <c r="AB180" s="8">
        <v>55.66</v>
      </c>
      <c r="AC180" s="8">
        <v>78.12</v>
      </c>
      <c r="AD180" s="8">
        <v>139.5</v>
      </c>
      <c r="AE180" s="8">
        <v>12.55</v>
      </c>
      <c r="AF180" s="8">
        <v>108</v>
      </c>
      <c r="AG180" s="8">
        <v>71.61</v>
      </c>
      <c r="AH180" s="8" t="s">
        <v>399</v>
      </c>
      <c r="AI180" s="8">
        <v>13.6</v>
      </c>
      <c r="AJ180" s="8">
        <v>50.41</v>
      </c>
      <c r="AK180" s="8">
        <v>39.380000000000003</v>
      </c>
      <c r="AL180" s="8">
        <v>13.6</v>
      </c>
      <c r="AM180" s="8">
        <v>50.41</v>
      </c>
      <c r="AN180" s="8">
        <v>56.13</v>
      </c>
    </row>
    <row r="181" spans="1:40" x14ac:dyDescent="0.45">
      <c r="A181" t="s">
        <v>400</v>
      </c>
      <c r="B181" s="5" t="s">
        <v>36</v>
      </c>
      <c r="C181" s="6" t="s">
        <v>34</v>
      </c>
      <c r="D181" s="5"/>
      <c r="E181" s="5"/>
      <c r="F181" s="6"/>
      <c r="G181" s="6"/>
      <c r="H181" s="7">
        <f>SUBTOTAL(109, H$180:H180)</f>
        <v>186</v>
      </c>
      <c r="I181" s="6">
        <f>SMALL(K181:$AN181,COUNTIF(K181:$AN181,0)+1)</f>
        <v>10.46</v>
      </c>
      <c r="J181" s="7">
        <f>MAX(K181:$AN181)</f>
        <v>139.5</v>
      </c>
      <c r="K181" s="7">
        <f>SUBTOTAL(109, K$180:K180)</f>
        <v>50.22</v>
      </c>
      <c r="L181" s="9">
        <f>SUBTOTAL(109, L$180:L180)</f>
        <v>10.46</v>
      </c>
      <c r="M181" s="9">
        <f>SUBTOTAL(109, M$180:M180)</f>
        <v>10.8</v>
      </c>
      <c r="N181" s="9">
        <f>SUBTOTAL(109, N$180:N180)</f>
        <v>50.41</v>
      </c>
      <c r="O181" s="9">
        <f>SUBTOTAL(109, O$180:O180)</f>
        <v>12.66</v>
      </c>
      <c r="P181" s="9">
        <f>SUBTOTAL(109, P$180:P180)</f>
        <v>55.45</v>
      </c>
      <c r="Q181" s="9">
        <f>SUBTOTAL(109, Q$180:Q180)</f>
        <v>79.47</v>
      </c>
      <c r="R181" s="9">
        <f>SUBTOTAL(109, R$180:R180)</f>
        <v>94.8</v>
      </c>
      <c r="S181" s="9">
        <f>SUBTOTAL(109, S$180:S180)</f>
        <v>91.96</v>
      </c>
      <c r="T181" s="9">
        <f>SUBTOTAL(109, T$180:T180)</f>
        <v>75.84</v>
      </c>
      <c r="U181" s="9">
        <f>SUBTOTAL(109, U$180:U180)</f>
        <v>94.8</v>
      </c>
      <c r="V181" s="9">
        <f>SUBTOTAL(109, V$180:V180)</f>
        <v>58.74</v>
      </c>
      <c r="W181" s="9">
        <f>SUBTOTAL(109, W$180:W180)</f>
        <v>50.41</v>
      </c>
      <c r="X181" s="9">
        <f>SUBTOTAL(109, X$180:X180)</f>
        <v>94.8</v>
      </c>
      <c r="Y181" s="9">
        <f>SUBTOTAL(109, Y$180:Y180)</f>
        <v>57.85</v>
      </c>
      <c r="Z181" s="9">
        <f>SUBTOTAL(109, Z$180:Z180)</f>
        <v>0</v>
      </c>
      <c r="AA181" s="9">
        <f>SUBTOTAL(109, AA$180:AA180)</f>
        <v>12.55</v>
      </c>
      <c r="AB181" s="9">
        <f>SUBTOTAL(109, AB$180:AB180)</f>
        <v>55.66</v>
      </c>
      <c r="AC181" s="9">
        <f>SUBTOTAL(109, AC$180:AC180)</f>
        <v>78.12</v>
      </c>
      <c r="AD181" s="9">
        <f>SUBTOTAL(109, AD$180:AD180)</f>
        <v>139.5</v>
      </c>
      <c r="AE181" s="9">
        <f>SUBTOTAL(109, AE$180:AE180)</f>
        <v>12.55</v>
      </c>
      <c r="AF181" s="9">
        <f>SUBTOTAL(109, AF$180:AF180)</f>
        <v>108</v>
      </c>
      <c r="AG181" s="9">
        <f>SUBTOTAL(109, AG$180:AG180)</f>
        <v>71.61</v>
      </c>
      <c r="AH181" s="9">
        <f>SUBTOTAL(109, AH$180:AH180)</f>
        <v>0</v>
      </c>
      <c r="AI181" s="9">
        <f>SUBTOTAL(109, AI$180:AI180)</f>
        <v>13.6</v>
      </c>
      <c r="AJ181" s="9">
        <f>SUBTOTAL(109, AJ$180:AJ180)</f>
        <v>50.41</v>
      </c>
      <c r="AK181" s="9">
        <f>SUBTOTAL(109, AK$180:AK180)</f>
        <v>39.380000000000003</v>
      </c>
      <c r="AL181" s="9">
        <f>SUBTOTAL(109, AL$180:AL180)</f>
        <v>13.6</v>
      </c>
      <c r="AM181" s="9">
        <f>SUBTOTAL(109, AM$180:AM180)</f>
        <v>50.41</v>
      </c>
      <c r="AN181" s="9">
        <f>SUBTOTAL(109, AN$180:AN180)</f>
        <v>56.13</v>
      </c>
    </row>
    <row r="182" spans="1:40" x14ac:dyDescent="0.45">
      <c r="A182" t="s">
        <v>400</v>
      </c>
      <c r="B182" s="3">
        <v>93017</v>
      </c>
      <c r="C182" t="s">
        <v>37</v>
      </c>
      <c r="D182" s="3">
        <v>93017</v>
      </c>
      <c r="E182" s="3">
        <v>482</v>
      </c>
      <c r="F182" t="s">
        <v>38</v>
      </c>
      <c r="G182">
        <v>1</v>
      </c>
      <c r="H182" s="4">
        <v>722</v>
      </c>
      <c r="K182" s="4">
        <v>194.94</v>
      </c>
      <c r="L182" s="8">
        <v>46.5</v>
      </c>
      <c r="M182" s="8">
        <v>348</v>
      </c>
      <c r="N182" s="8">
        <v>239.49</v>
      </c>
      <c r="O182" s="8">
        <v>56.27</v>
      </c>
      <c r="P182" s="8">
        <v>263.44</v>
      </c>
      <c r="Q182" s="8">
        <v>365.64</v>
      </c>
      <c r="R182" s="8">
        <v>450.45</v>
      </c>
      <c r="S182" s="8">
        <v>436.94</v>
      </c>
      <c r="T182" s="8">
        <v>360.36</v>
      </c>
      <c r="U182" s="8">
        <v>450.45</v>
      </c>
      <c r="V182" s="8">
        <v>279.10000000000002</v>
      </c>
      <c r="W182" s="8">
        <v>239.49</v>
      </c>
      <c r="X182" s="8">
        <v>450.45</v>
      </c>
      <c r="Y182" s="8">
        <v>224.54</v>
      </c>
      <c r="Z182" s="8" t="s">
        <v>399</v>
      </c>
      <c r="AA182" s="8">
        <v>55.8</v>
      </c>
      <c r="AB182" s="8">
        <v>264.45</v>
      </c>
      <c r="AC182" s="8">
        <v>303.24</v>
      </c>
      <c r="AD182" s="8">
        <v>541.5</v>
      </c>
      <c r="AE182" s="8">
        <v>55.8</v>
      </c>
      <c r="AF182" s="8">
        <v>304.68</v>
      </c>
      <c r="AG182" s="8">
        <v>277.97000000000003</v>
      </c>
      <c r="AH182" s="8" t="s">
        <v>399</v>
      </c>
      <c r="AI182" s="8">
        <v>60.45</v>
      </c>
      <c r="AJ182" s="8">
        <v>239.49</v>
      </c>
      <c r="AK182" s="8">
        <v>104</v>
      </c>
      <c r="AL182" s="8">
        <v>60.45</v>
      </c>
      <c r="AM182" s="8">
        <v>239.49</v>
      </c>
      <c r="AN182" s="8">
        <v>266.72000000000003</v>
      </c>
    </row>
    <row r="183" spans="1:40" x14ac:dyDescent="0.45">
      <c r="A183" t="s">
        <v>400</v>
      </c>
      <c r="B183" s="5" t="s">
        <v>36</v>
      </c>
      <c r="C183" s="6" t="s">
        <v>37</v>
      </c>
      <c r="D183" s="5"/>
      <c r="E183" s="5"/>
      <c r="F183" s="6"/>
      <c r="G183" s="6"/>
      <c r="H183" s="7">
        <f>SUBTOTAL(109, H$182:H182)</f>
        <v>722</v>
      </c>
      <c r="I183" s="6">
        <f>SMALL(K183:$AN183,COUNTIF(K183:$AN183,0)+1)</f>
        <v>46.5</v>
      </c>
      <c r="J183" s="7">
        <f>MAX(K183:$AN183)</f>
        <v>541.5</v>
      </c>
      <c r="K183" s="7">
        <f>SUBTOTAL(109, K$182:K182)</f>
        <v>194.94</v>
      </c>
      <c r="L183" s="9">
        <f>SUBTOTAL(109, L$182:L182)</f>
        <v>46.5</v>
      </c>
      <c r="M183" s="9">
        <f>SUBTOTAL(109, M$182:M182)</f>
        <v>348</v>
      </c>
      <c r="N183" s="9">
        <f>SUBTOTAL(109, N$182:N182)</f>
        <v>239.49</v>
      </c>
      <c r="O183" s="9">
        <f>SUBTOTAL(109, O$182:O182)</f>
        <v>56.27</v>
      </c>
      <c r="P183" s="9">
        <f>SUBTOTAL(109, P$182:P182)</f>
        <v>263.44</v>
      </c>
      <c r="Q183" s="9">
        <f>SUBTOTAL(109, Q$182:Q182)</f>
        <v>365.64</v>
      </c>
      <c r="R183" s="9">
        <f>SUBTOTAL(109, R$182:R182)</f>
        <v>450.45</v>
      </c>
      <c r="S183" s="9">
        <f>SUBTOTAL(109, S$182:S182)</f>
        <v>436.94</v>
      </c>
      <c r="T183" s="9">
        <f>SUBTOTAL(109, T$182:T182)</f>
        <v>360.36</v>
      </c>
      <c r="U183" s="9">
        <f>SUBTOTAL(109, U$182:U182)</f>
        <v>450.45</v>
      </c>
      <c r="V183" s="9">
        <f>SUBTOTAL(109, V$182:V182)</f>
        <v>279.10000000000002</v>
      </c>
      <c r="W183" s="9">
        <f>SUBTOTAL(109, W$182:W182)</f>
        <v>239.49</v>
      </c>
      <c r="X183" s="9">
        <f>SUBTOTAL(109, X$182:X182)</f>
        <v>450.45</v>
      </c>
      <c r="Y183" s="9">
        <f>SUBTOTAL(109, Y$182:Y182)</f>
        <v>224.54</v>
      </c>
      <c r="Z183" s="9">
        <f>SUBTOTAL(109, Z$182:Z182)</f>
        <v>0</v>
      </c>
      <c r="AA183" s="9">
        <f>SUBTOTAL(109, AA$182:AA182)</f>
        <v>55.8</v>
      </c>
      <c r="AB183" s="9">
        <f>SUBTOTAL(109, AB$182:AB182)</f>
        <v>264.45</v>
      </c>
      <c r="AC183" s="9">
        <f>SUBTOTAL(109, AC$182:AC182)</f>
        <v>303.24</v>
      </c>
      <c r="AD183" s="9">
        <f>SUBTOTAL(109, AD$182:AD182)</f>
        <v>541.5</v>
      </c>
      <c r="AE183" s="9">
        <f>SUBTOTAL(109, AE$182:AE182)</f>
        <v>55.8</v>
      </c>
      <c r="AF183" s="9">
        <f>SUBTOTAL(109, AF$182:AF182)</f>
        <v>304.68</v>
      </c>
      <c r="AG183" s="9">
        <f>SUBTOTAL(109, AG$182:AG182)</f>
        <v>277.97000000000003</v>
      </c>
      <c r="AH183" s="9">
        <f>SUBTOTAL(109, AH$182:AH182)</f>
        <v>0</v>
      </c>
      <c r="AI183" s="9">
        <f>SUBTOTAL(109, AI$182:AI182)</f>
        <v>60.45</v>
      </c>
      <c r="AJ183" s="9">
        <f>SUBTOTAL(109, AJ$182:AJ182)</f>
        <v>239.49</v>
      </c>
      <c r="AK183" s="9">
        <f>SUBTOTAL(109, AK$182:AK182)</f>
        <v>104</v>
      </c>
      <c r="AL183" s="9">
        <f>SUBTOTAL(109, AL$182:AL182)</f>
        <v>60.45</v>
      </c>
      <c r="AM183" s="9">
        <f>SUBTOTAL(109, AM$182:AM182)</f>
        <v>239.49</v>
      </c>
      <c r="AN183" s="9">
        <f>SUBTOTAL(109, AN$182:AN182)</f>
        <v>266.72000000000003</v>
      </c>
    </row>
    <row r="184" spans="1:40" x14ac:dyDescent="0.45">
      <c r="A184" t="s">
        <v>400</v>
      </c>
      <c r="B184" s="3">
        <v>93000</v>
      </c>
      <c r="C184" t="s">
        <v>39</v>
      </c>
      <c r="D184" s="3">
        <v>93000</v>
      </c>
      <c r="E184" s="3">
        <v>730</v>
      </c>
      <c r="F184" t="s">
        <v>35</v>
      </c>
      <c r="G184">
        <v>1</v>
      </c>
      <c r="H184" s="4">
        <v>245</v>
      </c>
      <c r="K184" s="4">
        <v>66.150000000000006</v>
      </c>
      <c r="L184" s="8">
        <v>19.22</v>
      </c>
      <c r="M184" s="8">
        <v>80.34</v>
      </c>
      <c r="N184" s="8" t="s">
        <v>399</v>
      </c>
      <c r="O184" s="8">
        <v>23.25</v>
      </c>
      <c r="P184" s="8" t="s">
        <v>399</v>
      </c>
      <c r="Q184" s="8">
        <v>22.92</v>
      </c>
      <c r="R184" s="8" t="s">
        <v>399</v>
      </c>
      <c r="S184" s="8" t="s">
        <v>399</v>
      </c>
      <c r="T184" s="8" t="s">
        <v>399</v>
      </c>
      <c r="U184" s="8" t="s">
        <v>399</v>
      </c>
      <c r="V184" s="8" t="s">
        <v>399</v>
      </c>
      <c r="W184" s="8" t="s">
        <v>399</v>
      </c>
      <c r="X184" s="8" t="s">
        <v>399</v>
      </c>
      <c r="Y184" s="8">
        <v>76.2</v>
      </c>
      <c r="Z184" s="8" t="s">
        <v>399</v>
      </c>
      <c r="AA184" s="8">
        <v>23.06</v>
      </c>
      <c r="AB184" s="8">
        <v>14.42</v>
      </c>
      <c r="AC184" s="8">
        <v>102.9</v>
      </c>
      <c r="AD184" s="8">
        <v>183.75</v>
      </c>
      <c r="AE184" s="8">
        <v>23.06</v>
      </c>
      <c r="AF184" s="8">
        <v>108</v>
      </c>
      <c r="AG184" s="8">
        <v>94.33</v>
      </c>
      <c r="AH184" s="8" t="s">
        <v>399</v>
      </c>
      <c r="AI184" s="8">
        <v>24.99</v>
      </c>
      <c r="AJ184" s="8" t="s">
        <v>399</v>
      </c>
      <c r="AK184" s="8">
        <v>39.97</v>
      </c>
      <c r="AL184" s="8">
        <v>24.99</v>
      </c>
      <c r="AM184" s="8" t="s">
        <v>399</v>
      </c>
      <c r="AN184" s="8" t="s">
        <v>399</v>
      </c>
    </row>
    <row r="185" spans="1:40" x14ac:dyDescent="0.45">
      <c r="A185" t="s">
        <v>400</v>
      </c>
      <c r="B185" s="5" t="s">
        <v>36</v>
      </c>
      <c r="C185" s="6" t="s">
        <v>39</v>
      </c>
      <c r="D185" s="5"/>
      <c r="E185" s="5"/>
      <c r="F185" s="6"/>
      <c r="G185" s="6"/>
      <c r="H185" s="7">
        <f>SUBTOTAL(109, H$184:H184)</f>
        <v>245</v>
      </c>
      <c r="I185" s="6">
        <f>SMALL(K185:$AN185,COUNTIF(K185:$AN185,0)+1)</f>
        <v>14.42</v>
      </c>
      <c r="J185" s="7">
        <f>MAX(K185:$AN185)</f>
        <v>183.75</v>
      </c>
      <c r="K185" s="7">
        <f>SUBTOTAL(109, K$184:K184)</f>
        <v>66.150000000000006</v>
      </c>
      <c r="L185" s="9">
        <f>SUBTOTAL(109, L$184:L184)</f>
        <v>19.22</v>
      </c>
      <c r="M185" s="9">
        <f>SUBTOTAL(109, M$184:M184)</f>
        <v>80.34</v>
      </c>
      <c r="N185" s="9">
        <f>SUBTOTAL(109, N$184:N184)</f>
        <v>0</v>
      </c>
      <c r="O185" s="9">
        <f>SUBTOTAL(109, O$184:O184)</f>
        <v>23.25</v>
      </c>
      <c r="P185" s="9">
        <f>SUBTOTAL(109, P$184:P184)</f>
        <v>0</v>
      </c>
      <c r="Q185" s="9">
        <f>SUBTOTAL(109, Q$184:Q184)</f>
        <v>22.92</v>
      </c>
      <c r="R185" s="9">
        <f>SUBTOTAL(109, R$184:R184)</f>
        <v>0</v>
      </c>
      <c r="S185" s="9">
        <f>SUBTOTAL(109, S$184:S184)</f>
        <v>0</v>
      </c>
      <c r="T185" s="9">
        <f>SUBTOTAL(109, T$184:T184)</f>
        <v>0</v>
      </c>
      <c r="U185" s="9">
        <f>SUBTOTAL(109, U$184:U184)</f>
        <v>0</v>
      </c>
      <c r="V185" s="9">
        <f>SUBTOTAL(109, V$184:V184)</f>
        <v>0</v>
      </c>
      <c r="W185" s="9">
        <f>SUBTOTAL(109, W$184:W184)</f>
        <v>0</v>
      </c>
      <c r="X185" s="9">
        <f>SUBTOTAL(109, X$184:X184)</f>
        <v>0</v>
      </c>
      <c r="Y185" s="9">
        <f>SUBTOTAL(109, Y$184:Y184)</f>
        <v>76.2</v>
      </c>
      <c r="Z185" s="9">
        <f>SUBTOTAL(109, Z$184:Z184)</f>
        <v>0</v>
      </c>
      <c r="AA185" s="9">
        <f>SUBTOTAL(109, AA$184:AA184)</f>
        <v>23.06</v>
      </c>
      <c r="AB185" s="9">
        <f>SUBTOTAL(109, AB$184:AB184)</f>
        <v>14.42</v>
      </c>
      <c r="AC185" s="9">
        <f>SUBTOTAL(109, AC$184:AC184)</f>
        <v>102.9</v>
      </c>
      <c r="AD185" s="9">
        <f>SUBTOTAL(109, AD$184:AD184)</f>
        <v>183.75</v>
      </c>
      <c r="AE185" s="9">
        <f>SUBTOTAL(109, AE$184:AE184)</f>
        <v>23.06</v>
      </c>
      <c r="AF185" s="9">
        <f>SUBTOTAL(109, AF$184:AF184)</f>
        <v>108</v>
      </c>
      <c r="AG185" s="9">
        <f>SUBTOTAL(109, AG$184:AG184)</f>
        <v>94.33</v>
      </c>
      <c r="AH185" s="9">
        <f>SUBTOTAL(109, AH$184:AH184)</f>
        <v>0</v>
      </c>
      <c r="AI185" s="9">
        <f>SUBTOTAL(109, AI$184:AI184)</f>
        <v>24.99</v>
      </c>
      <c r="AJ185" s="9">
        <f>SUBTOTAL(109, AJ$184:AJ184)</f>
        <v>0</v>
      </c>
      <c r="AK185" s="9">
        <f>SUBTOTAL(109, AK$184:AK184)</f>
        <v>39.97</v>
      </c>
      <c r="AL185" s="9">
        <f>SUBTOTAL(109, AL$184:AL184)</f>
        <v>24.99</v>
      </c>
      <c r="AM185" s="9">
        <f>SUBTOTAL(109, AM$184:AM184)</f>
        <v>0</v>
      </c>
      <c r="AN185" s="9">
        <f>SUBTOTAL(109, AN$184:AN184)</f>
        <v>0</v>
      </c>
    </row>
    <row r="186" spans="1:40" x14ac:dyDescent="0.45">
      <c r="A186" t="s">
        <v>400</v>
      </c>
      <c r="B186" s="3">
        <v>93306</v>
      </c>
      <c r="C186" t="s">
        <v>40</v>
      </c>
      <c r="D186" s="3">
        <v>93306</v>
      </c>
      <c r="E186" s="3">
        <v>483</v>
      </c>
      <c r="F186" t="s">
        <v>41</v>
      </c>
      <c r="G186">
        <v>1</v>
      </c>
      <c r="H186" s="4">
        <v>1252</v>
      </c>
      <c r="K186" s="4">
        <v>338.04</v>
      </c>
      <c r="L186" s="8">
        <v>141.02000000000001</v>
      </c>
      <c r="M186" s="8">
        <v>293.39</v>
      </c>
      <c r="N186" s="8">
        <v>437.31</v>
      </c>
      <c r="O186" s="8">
        <v>170.63</v>
      </c>
      <c r="P186" s="8">
        <v>481.05</v>
      </c>
      <c r="Q186" s="8">
        <v>695.71</v>
      </c>
      <c r="R186" s="8">
        <v>822.54</v>
      </c>
      <c r="S186" s="8">
        <v>797.88</v>
      </c>
      <c r="T186" s="8">
        <v>658.03</v>
      </c>
      <c r="U186" s="8">
        <v>822.54</v>
      </c>
      <c r="V186" s="8">
        <v>509.65</v>
      </c>
      <c r="W186" s="8">
        <v>437.31</v>
      </c>
      <c r="X186" s="8">
        <v>822.54</v>
      </c>
      <c r="Y186" s="8">
        <v>389.37</v>
      </c>
      <c r="Z186" s="8" t="s">
        <v>399</v>
      </c>
      <c r="AA186" s="8">
        <v>169.22</v>
      </c>
      <c r="AB186" s="8">
        <v>482.89</v>
      </c>
      <c r="AC186" s="8">
        <v>525.84</v>
      </c>
      <c r="AD186" s="8">
        <v>939</v>
      </c>
      <c r="AE186" s="8">
        <v>169.22</v>
      </c>
      <c r="AF186" s="8">
        <v>528.34</v>
      </c>
      <c r="AG186" s="8">
        <v>482.02</v>
      </c>
      <c r="AH186" s="8" t="s">
        <v>399</v>
      </c>
      <c r="AI186" s="8">
        <v>127.58</v>
      </c>
      <c r="AJ186" s="8">
        <v>437.31</v>
      </c>
      <c r="AK186" s="8">
        <v>576.1</v>
      </c>
      <c r="AL186" s="8">
        <v>127.58</v>
      </c>
      <c r="AM186" s="8">
        <v>437.31</v>
      </c>
      <c r="AN186" s="8">
        <v>487.03</v>
      </c>
    </row>
    <row r="187" spans="1:40" x14ac:dyDescent="0.45">
      <c r="A187" t="s">
        <v>400</v>
      </c>
      <c r="B187" s="5" t="s">
        <v>36</v>
      </c>
      <c r="C187" s="6" t="s">
        <v>40</v>
      </c>
      <c r="D187" s="5"/>
      <c r="E187" s="5"/>
      <c r="F187" s="6"/>
      <c r="G187" s="6"/>
      <c r="H187" s="7">
        <f>SUBTOTAL(109, H$186:H186)</f>
        <v>1252</v>
      </c>
      <c r="I187" s="6">
        <f>SMALL(K187:$AN187,COUNTIF(K187:$AN187,0)+1)</f>
        <v>127.58</v>
      </c>
      <c r="J187" s="7">
        <f>MAX(K187:$AN187)</f>
        <v>939</v>
      </c>
      <c r="K187" s="7">
        <f>SUBTOTAL(109, K$186:K186)</f>
        <v>338.04</v>
      </c>
      <c r="L187" s="9">
        <f>SUBTOTAL(109, L$186:L186)</f>
        <v>141.02000000000001</v>
      </c>
      <c r="M187" s="9">
        <f>SUBTOTAL(109, M$186:M186)</f>
        <v>293.39</v>
      </c>
      <c r="N187" s="9">
        <f>SUBTOTAL(109, N$186:N186)</f>
        <v>437.31</v>
      </c>
      <c r="O187" s="9">
        <f>SUBTOTAL(109, O$186:O186)</f>
        <v>170.63</v>
      </c>
      <c r="P187" s="9">
        <f>SUBTOTAL(109, P$186:P186)</f>
        <v>481.05</v>
      </c>
      <c r="Q187" s="9">
        <f>SUBTOTAL(109, Q$186:Q186)</f>
        <v>695.71</v>
      </c>
      <c r="R187" s="9">
        <f>SUBTOTAL(109, R$186:R186)</f>
        <v>822.54</v>
      </c>
      <c r="S187" s="9">
        <f>SUBTOTAL(109, S$186:S186)</f>
        <v>797.88</v>
      </c>
      <c r="T187" s="9">
        <f>SUBTOTAL(109, T$186:T186)</f>
        <v>658.03</v>
      </c>
      <c r="U187" s="9">
        <f>SUBTOTAL(109, U$186:U186)</f>
        <v>822.54</v>
      </c>
      <c r="V187" s="9">
        <f>SUBTOTAL(109, V$186:V186)</f>
        <v>509.65</v>
      </c>
      <c r="W187" s="9">
        <f>SUBTOTAL(109, W$186:W186)</f>
        <v>437.31</v>
      </c>
      <c r="X187" s="9">
        <f>SUBTOTAL(109, X$186:X186)</f>
        <v>822.54</v>
      </c>
      <c r="Y187" s="9">
        <f>SUBTOTAL(109, Y$186:Y186)</f>
        <v>389.37</v>
      </c>
      <c r="Z187" s="9">
        <f>SUBTOTAL(109, Z$186:Z186)</f>
        <v>0</v>
      </c>
      <c r="AA187" s="9">
        <f>SUBTOTAL(109, AA$186:AA186)</f>
        <v>169.22</v>
      </c>
      <c r="AB187" s="9">
        <f>SUBTOTAL(109, AB$186:AB186)</f>
        <v>482.89</v>
      </c>
      <c r="AC187" s="9">
        <f>SUBTOTAL(109, AC$186:AC186)</f>
        <v>525.84</v>
      </c>
      <c r="AD187" s="9">
        <f>SUBTOTAL(109, AD$186:AD186)</f>
        <v>939</v>
      </c>
      <c r="AE187" s="9">
        <f>SUBTOTAL(109, AE$186:AE186)</f>
        <v>169.22</v>
      </c>
      <c r="AF187" s="9">
        <f>SUBTOTAL(109, AF$186:AF186)</f>
        <v>528.34</v>
      </c>
      <c r="AG187" s="9">
        <f>SUBTOTAL(109, AG$186:AG186)</f>
        <v>482.02</v>
      </c>
      <c r="AH187" s="9">
        <f>SUBTOTAL(109, AH$186:AH186)</f>
        <v>0</v>
      </c>
      <c r="AI187" s="9">
        <f>SUBTOTAL(109, AI$186:AI186)</f>
        <v>127.58</v>
      </c>
      <c r="AJ187" s="9">
        <f>SUBTOTAL(109, AJ$186:AJ186)</f>
        <v>437.31</v>
      </c>
      <c r="AK187" s="9">
        <f>SUBTOTAL(109, AK$186:AK186)</f>
        <v>576.1</v>
      </c>
      <c r="AL187" s="9">
        <f>SUBTOTAL(109, AL$186:AL186)</f>
        <v>127.58</v>
      </c>
      <c r="AM187" s="9">
        <f>SUBTOTAL(109, AM$186:AM186)</f>
        <v>437.31</v>
      </c>
      <c r="AN187" s="9">
        <f>SUBTOTAL(109, AN$186:AN186)</f>
        <v>487.03</v>
      </c>
    </row>
    <row r="188" spans="1:40" x14ac:dyDescent="0.45">
      <c r="A188" t="s">
        <v>400</v>
      </c>
      <c r="B188" s="3" t="s">
        <v>42</v>
      </c>
      <c r="C188" t="s">
        <v>43</v>
      </c>
      <c r="D188" s="3" t="s">
        <v>42</v>
      </c>
      <c r="E188" s="3">
        <v>483</v>
      </c>
      <c r="F188" t="s">
        <v>41</v>
      </c>
      <c r="G188">
        <v>1</v>
      </c>
      <c r="H188" s="4">
        <v>1252</v>
      </c>
      <c r="K188" s="4">
        <v>338.04</v>
      </c>
      <c r="L188" s="8" t="s">
        <v>399</v>
      </c>
      <c r="M188" s="8">
        <v>688.6</v>
      </c>
      <c r="N188" s="8">
        <v>647.67999999999995</v>
      </c>
      <c r="O188" s="8" t="s">
        <v>399</v>
      </c>
      <c r="P188" s="8">
        <v>712.45</v>
      </c>
      <c r="Q188" s="8">
        <v>983.54</v>
      </c>
      <c r="R188" s="8">
        <v>1218.22</v>
      </c>
      <c r="S188" s="8">
        <v>1181.69</v>
      </c>
      <c r="T188" s="8">
        <v>974.56</v>
      </c>
      <c r="U188" s="8">
        <v>1218.22</v>
      </c>
      <c r="V188" s="8">
        <v>754.8</v>
      </c>
      <c r="W188" s="8">
        <v>647.67999999999995</v>
      </c>
      <c r="X188" s="8">
        <v>1218.22</v>
      </c>
      <c r="Y188" s="8">
        <v>389.37</v>
      </c>
      <c r="Z188" s="8" t="s">
        <v>399</v>
      </c>
      <c r="AA188" s="8" t="s">
        <v>399</v>
      </c>
      <c r="AB188" s="8">
        <v>715.18</v>
      </c>
      <c r="AC188" s="8">
        <v>525.84</v>
      </c>
      <c r="AD188" s="8">
        <v>939</v>
      </c>
      <c r="AE188" s="8" t="s">
        <v>399</v>
      </c>
      <c r="AF188" s="8">
        <v>528.34</v>
      </c>
      <c r="AG188" s="8">
        <v>482.02</v>
      </c>
      <c r="AH188" s="8" t="s">
        <v>399</v>
      </c>
      <c r="AI188" s="8" t="s">
        <v>399</v>
      </c>
      <c r="AJ188" s="8">
        <v>647.67999999999995</v>
      </c>
      <c r="AK188" s="8">
        <v>1252</v>
      </c>
      <c r="AL188" s="8" t="s">
        <v>399</v>
      </c>
      <c r="AM188" s="8">
        <v>647.67999999999995</v>
      </c>
      <c r="AN188" s="8">
        <v>721.32</v>
      </c>
    </row>
    <row r="189" spans="1:40" x14ac:dyDescent="0.45">
      <c r="A189" t="s">
        <v>400</v>
      </c>
      <c r="B189" s="5" t="s">
        <v>36</v>
      </c>
      <c r="C189" s="6" t="s">
        <v>43</v>
      </c>
      <c r="D189" s="5"/>
      <c r="E189" s="5"/>
      <c r="F189" s="6"/>
      <c r="G189" s="6"/>
      <c r="H189" s="7">
        <f>SUBTOTAL(109, H$188:H188)</f>
        <v>1252</v>
      </c>
      <c r="I189" s="6">
        <f>SMALL(K189:$AN189,COUNTIF(K189:$AN189,0)+1)</f>
        <v>338.04</v>
      </c>
      <c r="J189" s="7">
        <f>MAX(K189:$AN189)</f>
        <v>1252</v>
      </c>
      <c r="K189" s="7">
        <f>SUBTOTAL(109, K$188:K188)</f>
        <v>338.04</v>
      </c>
      <c r="L189" s="9">
        <f>SUBTOTAL(109, L$188:L188)</f>
        <v>0</v>
      </c>
      <c r="M189" s="9">
        <f>SUBTOTAL(109, M$188:M188)</f>
        <v>688.6</v>
      </c>
      <c r="N189" s="9">
        <f>SUBTOTAL(109, N$188:N188)</f>
        <v>647.67999999999995</v>
      </c>
      <c r="O189" s="9">
        <f>SUBTOTAL(109, O$188:O188)</f>
        <v>0</v>
      </c>
      <c r="P189" s="9">
        <f>SUBTOTAL(109, P$188:P188)</f>
        <v>712.45</v>
      </c>
      <c r="Q189" s="9">
        <f>SUBTOTAL(109, Q$188:Q188)</f>
        <v>983.54</v>
      </c>
      <c r="R189" s="9">
        <f>SUBTOTAL(109, R$188:R188)</f>
        <v>1218.22</v>
      </c>
      <c r="S189" s="9">
        <f>SUBTOTAL(109, S$188:S188)</f>
        <v>1181.69</v>
      </c>
      <c r="T189" s="9">
        <f>SUBTOTAL(109, T$188:T188)</f>
        <v>974.56</v>
      </c>
      <c r="U189" s="9">
        <f>SUBTOTAL(109, U$188:U188)</f>
        <v>1218.22</v>
      </c>
      <c r="V189" s="9">
        <f>SUBTOTAL(109, V$188:V188)</f>
        <v>754.8</v>
      </c>
      <c r="W189" s="9">
        <f>SUBTOTAL(109, W$188:W188)</f>
        <v>647.67999999999995</v>
      </c>
      <c r="X189" s="9">
        <f>SUBTOTAL(109, X$188:X188)</f>
        <v>1218.22</v>
      </c>
      <c r="Y189" s="9">
        <f>SUBTOTAL(109, Y$188:Y188)</f>
        <v>389.37</v>
      </c>
      <c r="Z189" s="9">
        <f>SUBTOTAL(109, Z$188:Z188)</f>
        <v>0</v>
      </c>
      <c r="AA189" s="9">
        <f>SUBTOTAL(109, AA$188:AA188)</f>
        <v>0</v>
      </c>
      <c r="AB189" s="9">
        <f>SUBTOTAL(109, AB$188:AB188)</f>
        <v>715.18</v>
      </c>
      <c r="AC189" s="9">
        <f>SUBTOTAL(109, AC$188:AC188)</f>
        <v>525.84</v>
      </c>
      <c r="AD189" s="9">
        <f>SUBTOTAL(109, AD$188:AD188)</f>
        <v>939</v>
      </c>
      <c r="AE189" s="9">
        <f>SUBTOTAL(109, AE$188:AE188)</f>
        <v>0</v>
      </c>
      <c r="AF189" s="9">
        <f>SUBTOTAL(109, AF$188:AF188)</f>
        <v>528.34</v>
      </c>
      <c r="AG189" s="9">
        <f>SUBTOTAL(109, AG$188:AG188)</f>
        <v>482.02</v>
      </c>
      <c r="AH189" s="9">
        <f>SUBTOTAL(109, AH$188:AH188)</f>
        <v>0</v>
      </c>
      <c r="AI189" s="9">
        <f>SUBTOTAL(109, AI$188:AI188)</f>
        <v>0</v>
      </c>
      <c r="AJ189" s="9">
        <f>SUBTOTAL(109, AJ$188:AJ188)</f>
        <v>647.67999999999995</v>
      </c>
      <c r="AK189" s="9">
        <f>SUBTOTAL(109, AK$188:AK188)</f>
        <v>1252</v>
      </c>
      <c r="AL189" s="9">
        <f>SUBTOTAL(109, AL$188:AL188)</f>
        <v>0</v>
      </c>
      <c r="AM189" s="9">
        <f>SUBTOTAL(109, AM$188:AM188)</f>
        <v>647.67999999999995</v>
      </c>
      <c r="AN189" s="9">
        <f>SUBTOTAL(109, AN$188:AN188)</f>
        <v>721.32</v>
      </c>
    </row>
    <row r="190" spans="1:40" x14ac:dyDescent="0.45">
      <c r="A190" t="s">
        <v>400</v>
      </c>
      <c r="B190" s="3">
        <v>73110</v>
      </c>
      <c r="C190" t="s">
        <v>384</v>
      </c>
      <c r="D190" s="3">
        <v>73110</v>
      </c>
      <c r="E190" s="3">
        <v>320</v>
      </c>
      <c r="F190" t="s">
        <v>81</v>
      </c>
      <c r="G190">
        <v>1</v>
      </c>
      <c r="H190" s="4">
        <v>174</v>
      </c>
      <c r="K190" s="4">
        <v>46.98</v>
      </c>
      <c r="L190" s="8">
        <v>11.5</v>
      </c>
      <c r="M190" s="8">
        <v>80.34</v>
      </c>
      <c r="N190" s="8">
        <v>73.260000000000005</v>
      </c>
      <c r="O190" s="8">
        <v>13.92</v>
      </c>
      <c r="P190" s="8">
        <v>80.59</v>
      </c>
      <c r="Q190" s="8">
        <v>115.29</v>
      </c>
      <c r="R190" s="8">
        <v>137.81</v>
      </c>
      <c r="S190" s="8">
        <v>133.66999999999999</v>
      </c>
      <c r="T190" s="8">
        <v>110.24</v>
      </c>
      <c r="U190" s="8">
        <v>137.81</v>
      </c>
      <c r="V190" s="8">
        <v>85.38</v>
      </c>
      <c r="W190" s="8">
        <v>73.260000000000005</v>
      </c>
      <c r="X190" s="8">
        <v>137.81</v>
      </c>
      <c r="Y190" s="8">
        <v>123.32</v>
      </c>
      <c r="Z190" s="8" t="s">
        <v>399</v>
      </c>
      <c r="AA190" s="8">
        <v>13.8</v>
      </c>
      <c r="AB190" s="8">
        <v>80.900000000000006</v>
      </c>
      <c r="AC190" s="8">
        <v>73.08</v>
      </c>
      <c r="AD190" s="8">
        <v>130.5</v>
      </c>
      <c r="AE190" s="8">
        <v>13.8</v>
      </c>
      <c r="AF190" s="8">
        <v>73.430000000000007</v>
      </c>
      <c r="AG190" s="8">
        <v>66.989999999999995</v>
      </c>
      <c r="AH190" s="8" t="s">
        <v>399</v>
      </c>
      <c r="AI190" s="8">
        <v>14.95</v>
      </c>
      <c r="AJ190" s="8">
        <v>73.260000000000005</v>
      </c>
      <c r="AK190" s="8">
        <v>72.94</v>
      </c>
      <c r="AL190" s="8">
        <v>14.95</v>
      </c>
      <c r="AM190" s="8">
        <v>73.260000000000005</v>
      </c>
      <c r="AN190" s="8">
        <v>81.59</v>
      </c>
    </row>
    <row r="191" spans="1:40" x14ac:dyDescent="0.45">
      <c r="A191" t="s">
        <v>400</v>
      </c>
      <c r="B191" s="5" t="s">
        <v>36</v>
      </c>
      <c r="C191" s="6" t="s">
        <v>384</v>
      </c>
      <c r="D191" s="5"/>
      <c r="E191" s="5"/>
      <c r="F191" s="6"/>
      <c r="G191" s="6"/>
      <c r="H191" s="7">
        <f>SUBTOTAL(109, H$190:H190)</f>
        <v>174</v>
      </c>
      <c r="I191" s="6">
        <f>SMALL(K191:$AN191,COUNTIF(K191:$AN191,0)+1)</f>
        <v>11.5</v>
      </c>
      <c r="J191" s="7">
        <f>MAX(K191:$AN191)</f>
        <v>137.81</v>
      </c>
      <c r="K191" s="7">
        <f>SUBTOTAL(109, K$190:K190)</f>
        <v>46.98</v>
      </c>
      <c r="L191" s="9">
        <f>SUBTOTAL(109, L$190:L190)</f>
        <v>11.5</v>
      </c>
      <c r="M191" s="9">
        <f>SUBTOTAL(109, M$190:M190)</f>
        <v>80.34</v>
      </c>
      <c r="N191" s="9">
        <f>SUBTOTAL(109, N$190:N190)</f>
        <v>73.260000000000005</v>
      </c>
      <c r="O191" s="9">
        <f>SUBTOTAL(109, O$190:O190)</f>
        <v>13.92</v>
      </c>
      <c r="P191" s="9">
        <f>SUBTOTAL(109, P$190:P190)</f>
        <v>80.59</v>
      </c>
      <c r="Q191" s="9">
        <f>SUBTOTAL(109, Q$190:Q190)</f>
        <v>115.29</v>
      </c>
      <c r="R191" s="9">
        <f>SUBTOTAL(109, R$190:R190)</f>
        <v>137.81</v>
      </c>
      <c r="S191" s="9">
        <f>SUBTOTAL(109, S$190:S190)</f>
        <v>133.66999999999999</v>
      </c>
      <c r="T191" s="9">
        <f>SUBTOTAL(109, T$190:T190)</f>
        <v>110.24</v>
      </c>
      <c r="U191" s="9">
        <f>SUBTOTAL(109, U$190:U190)</f>
        <v>137.81</v>
      </c>
      <c r="V191" s="9">
        <f>SUBTOTAL(109, V$190:V190)</f>
        <v>85.38</v>
      </c>
      <c r="W191" s="9">
        <f>SUBTOTAL(109, W$190:W190)</f>
        <v>73.260000000000005</v>
      </c>
      <c r="X191" s="9">
        <f>SUBTOTAL(109, X$190:X190)</f>
        <v>137.81</v>
      </c>
      <c r="Y191" s="9">
        <f>SUBTOTAL(109, Y$190:Y190)</f>
        <v>123.32</v>
      </c>
      <c r="Z191" s="9">
        <f>SUBTOTAL(109, Z$190:Z190)</f>
        <v>0</v>
      </c>
      <c r="AA191" s="9">
        <f>SUBTOTAL(109, AA$190:AA190)</f>
        <v>13.8</v>
      </c>
      <c r="AB191" s="9">
        <f>SUBTOTAL(109, AB$190:AB190)</f>
        <v>80.900000000000006</v>
      </c>
      <c r="AC191" s="9">
        <f>SUBTOTAL(109, AC$190:AC190)</f>
        <v>73.08</v>
      </c>
      <c r="AD191" s="9">
        <f>SUBTOTAL(109, AD$190:AD190)</f>
        <v>130.5</v>
      </c>
      <c r="AE191" s="9">
        <f>SUBTOTAL(109, AE$190:AE190)</f>
        <v>13.8</v>
      </c>
      <c r="AF191" s="9">
        <f>SUBTOTAL(109, AF$190:AF190)</f>
        <v>73.430000000000007</v>
      </c>
      <c r="AG191" s="9">
        <f>SUBTOTAL(109, AG$190:AG190)</f>
        <v>66.989999999999995</v>
      </c>
      <c r="AH191" s="9">
        <f>SUBTOTAL(109, AH$190:AH190)</f>
        <v>0</v>
      </c>
      <c r="AI191" s="9">
        <f>SUBTOTAL(109, AI$190:AI190)</f>
        <v>14.95</v>
      </c>
      <c r="AJ191" s="9">
        <f>SUBTOTAL(109, AJ$190:AJ190)</f>
        <v>73.260000000000005</v>
      </c>
      <c r="AK191" s="9">
        <f>SUBTOTAL(109, AK$190:AK190)</f>
        <v>72.94</v>
      </c>
      <c r="AL191" s="9">
        <f>SUBTOTAL(109, AL$190:AL190)</f>
        <v>14.95</v>
      </c>
      <c r="AM191" s="9">
        <f>SUBTOTAL(109, AM$190:AM190)</f>
        <v>73.260000000000005</v>
      </c>
      <c r="AN191" s="9">
        <f>SUBTOTAL(109, AN$190:AN190)</f>
        <v>81.59</v>
      </c>
    </row>
    <row r="192" spans="1:40" x14ac:dyDescent="0.45">
      <c r="A192" t="s">
        <v>400</v>
      </c>
      <c r="B192" s="3">
        <v>74022</v>
      </c>
      <c r="C192" t="s">
        <v>271</v>
      </c>
      <c r="D192" s="3">
        <v>74022</v>
      </c>
      <c r="E192" s="3">
        <v>320</v>
      </c>
      <c r="F192" t="s">
        <v>81</v>
      </c>
      <c r="G192">
        <v>1</v>
      </c>
      <c r="H192" s="4">
        <v>546</v>
      </c>
      <c r="K192" s="4">
        <v>147.41999999999999</v>
      </c>
      <c r="L192" s="8">
        <v>38.72</v>
      </c>
      <c r="M192" s="8">
        <v>47.81</v>
      </c>
      <c r="N192" s="8">
        <v>98.69</v>
      </c>
      <c r="O192" s="8">
        <v>46.85</v>
      </c>
      <c r="P192" s="8">
        <v>108.55</v>
      </c>
      <c r="Q192" s="8">
        <v>161.91999999999999</v>
      </c>
      <c r="R192" s="8">
        <v>185.62</v>
      </c>
      <c r="S192" s="8">
        <v>180.05</v>
      </c>
      <c r="T192" s="8">
        <v>148.49</v>
      </c>
      <c r="U192" s="8">
        <v>185.62</v>
      </c>
      <c r="V192" s="8">
        <v>115.01</v>
      </c>
      <c r="W192" s="8">
        <v>98.69</v>
      </c>
      <c r="X192" s="8">
        <v>185.62</v>
      </c>
      <c r="Y192" s="8">
        <v>173.18</v>
      </c>
      <c r="Z192" s="8" t="s">
        <v>399</v>
      </c>
      <c r="AA192" s="8">
        <v>46.46</v>
      </c>
      <c r="AB192" s="8">
        <v>108.97</v>
      </c>
      <c r="AC192" s="8">
        <v>229.32</v>
      </c>
      <c r="AD192" s="8">
        <v>409.5</v>
      </c>
      <c r="AE192" s="8">
        <v>46.46</v>
      </c>
      <c r="AF192" s="8">
        <v>230.41</v>
      </c>
      <c r="AG192" s="8">
        <v>210.21</v>
      </c>
      <c r="AH192" s="8" t="s">
        <v>399</v>
      </c>
      <c r="AI192" s="8">
        <v>31.2</v>
      </c>
      <c r="AJ192" s="8">
        <v>98.69</v>
      </c>
      <c r="AK192" s="8">
        <v>111.08</v>
      </c>
      <c r="AL192" s="8">
        <v>31.2</v>
      </c>
      <c r="AM192" s="8">
        <v>98.69</v>
      </c>
      <c r="AN192" s="8">
        <v>109.9</v>
      </c>
    </row>
    <row r="193" spans="1:40" x14ac:dyDescent="0.45">
      <c r="A193" t="s">
        <v>400</v>
      </c>
      <c r="B193" s="5" t="s">
        <v>36</v>
      </c>
      <c r="C193" s="6" t="s">
        <v>271</v>
      </c>
      <c r="D193" s="5"/>
      <c r="E193" s="5"/>
      <c r="F193" s="6"/>
      <c r="G193" s="6"/>
      <c r="H193" s="7">
        <f>SUBTOTAL(109, H$192:H192)</f>
        <v>546</v>
      </c>
      <c r="I193" s="6">
        <f>SMALL(K193:$AN193,COUNTIF(K193:$AN193,0)+1)</f>
        <v>31.2</v>
      </c>
      <c r="J193" s="7">
        <f>MAX(K193:$AN193)</f>
        <v>409.5</v>
      </c>
      <c r="K193" s="7">
        <f>SUBTOTAL(109, K$192:K192)</f>
        <v>147.41999999999999</v>
      </c>
      <c r="L193" s="9">
        <f>SUBTOTAL(109, L$192:L192)</f>
        <v>38.72</v>
      </c>
      <c r="M193" s="9">
        <f>SUBTOTAL(109, M$192:M192)</f>
        <v>47.81</v>
      </c>
      <c r="N193" s="9">
        <f>SUBTOTAL(109, N$192:N192)</f>
        <v>98.69</v>
      </c>
      <c r="O193" s="9">
        <f>SUBTOTAL(109, O$192:O192)</f>
        <v>46.85</v>
      </c>
      <c r="P193" s="9">
        <f>SUBTOTAL(109, P$192:P192)</f>
        <v>108.55</v>
      </c>
      <c r="Q193" s="9">
        <f>SUBTOTAL(109, Q$192:Q192)</f>
        <v>161.91999999999999</v>
      </c>
      <c r="R193" s="9">
        <f>SUBTOTAL(109, R$192:R192)</f>
        <v>185.62</v>
      </c>
      <c r="S193" s="9">
        <f>SUBTOTAL(109, S$192:S192)</f>
        <v>180.05</v>
      </c>
      <c r="T193" s="9">
        <f>SUBTOTAL(109, T$192:T192)</f>
        <v>148.49</v>
      </c>
      <c r="U193" s="9">
        <f>SUBTOTAL(109, U$192:U192)</f>
        <v>185.62</v>
      </c>
      <c r="V193" s="9">
        <f>SUBTOTAL(109, V$192:V192)</f>
        <v>115.01</v>
      </c>
      <c r="W193" s="9">
        <f>SUBTOTAL(109, W$192:W192)</f>
        <v>98.69</v>
      </c>
      <c r="X193" s="9">
        <f>SUBTOTAL(109, X$192:X192)</f>
        <v>185.62</v>
      </c>
      <c r="Y193" s="9">
        <f>SUBTOTAL(109, Y$192:Y192)</f>
        <v>173.18</v>
      </c>
      <c r="Z193" s="9">
        <f>SUBTOTAL(109, Z$192:Z192)</f>
        <v>0</v>
      </c>
      <c r="AA193" s="9">
        <f>SUBTOTAL(109, AA$192:AA192)</f>
        <v>46.46</v>
      </c>
      <c r="AB193" s="9">
        <f>SUBTOTAL(109, AB$192:AB192)</f>
        <v>108.97</v>
      </c>
      <c r="AC193" s="9">
        <f>SUBTOTAL(109, AC$192:AC192)</f>
        <v>229.32</v>
      </c>
      <c r="AD193" s="9">
        <f>SUBTOTAL(109, AD$192:AD192)</f>
        <v>409.5</v>
      </c>
      <c r="AE193" s="9">
        <f>SUBTOTAL(109, AE$192:AE192)</f>
        <v>46.46</v>
      </c>
      <c r="AF193" s="9">
        <f>SUBTOTAL(109, AF$192:AF192)</f>
        <v>230.41</v>
      </c>
      <c r="AG193" s="9">
        <f>SUBTOTAL(109, AG$192:AG192)</f>
        <v>210.21</v>
      </c>
      <c r="AH193" s="9">
        <f>SUBTOTAL(109, AH$192:AH192)</f>
        <v>0</v>
      </c>
      <c r="AI193" s="9">
        <f>SUBTOTAL(109, AI$192:AI192)</f>
        <v>31.2</v>
      </c>
      <c r="AJ193" s="9">
        <f>SUBTOTAL(109, AJ$192:AJ192)</f>
        <v>98.69</v>
      </c>
      <c r="AK193" s="9">
        <f>SUBTOTAL(109, AK$192:AK192)</f>
        <v>111.08</v>
      </c>
      <c r="AL193" s="9">
        <f>SUBTOTAL(109, AL$192:AL192)</f>
        <v>31.2</v>
      </c>
      <c r="AM193" s="9">
        <f>SUBTOTAL(109, AM$192:AM192)</f>
        <v>98.69</v>
      </c>
      <c r="AN193" s="9">
        <f>SUBTOTAL(109, AN$192:AN192)</f>
        <v>109.9</v>
      </c>
    </row>
    <row r="194" spans="1:40" x14ac:dyDescent="0.45">
      <c r="A194" t="s">
        <v>400</v>
      </c>
      <c r="B194" s="3">
        <v>99243</v>
      </c>
      <c r="C194" t="s">
        <v>269</v>
      </c>
      <c r="D194" s="3">
        <v>99243</v>
      </c>
      <c r="E194" s="3">
        <v>510</v>
      </c>
      <c r="F194" t="s">
        <v>159</v>
      </c>
      <c r="G194">
        <v>1</v>
      </c>
      <c r="H194" s="4">
        <v>312</v>
      </c>
      <c r="K194" s="4">
        <v>84.24</v>
      </c>
      <c r="L194" s="8" t="s">
        <v>399</v>
      </c>
      <c r="M194" s="8">
        <v>171.6</v>
      </c>
      <c r="N194" s="8" t="s">
        <v>399</v>
      </c>
      <c r="O194" s="8" t="s">
        <v>399</v>
      </c>
      <c r="P194" s="8" t="s">
        <v>399</v>
      </c>
      <c r="Q194" s="8" t="s">
        <v>399</v>
      </c>
      <c r="R194" s="8" t="s">
        <v>399</v>
      </c>
      <c r="S194" s="8" t="s">
        <v>399</v>
      </c>
      <c r="T194" s="8" t="s">
        <v>399</v>
      </c>
      <c r="U194" s="8" t="s">
        <v>399</v>
      </c>
      <c r="V194" s="8" t="s">
        <v>399</v>
      </c>
      <c r="W194" s="8" t="s">
        <v>399</v>
      </c>
      <c r="X194" s="8" t="s">
        <v>399</v>
      </c>
      <c r="Y194" s="8" t="s">
        <v>399</v>
      </c>
      <c r="Z194" s="8" t="s">
        <v>399</v>
      </c>
      <c r="AA194" s="8" t="s">
        <v>399</v>
      </c>
      <c r="AB194" s="8" t="s">
        <v>399</v>
      </c>
      <c r="AC194" s="8">
        <v>131.04</v>
      </c>
      <c r="AD194" s="8">
        <v>234</v>
      </c>
      <c r="AE194" s="8" t="s">
        <v>399</v>
      </c>
      <c r="AF194" s="8">
        <v>131.66</v>
      </c>
      <c r="AG194" s="8">
        <v>120.12</v>
      </c>
      <c r="AH194" s="8" t="s">
        <v>399</v>
      </c>
      <c r="AI194" s="8" t="s">
        <v>399</v>
      </c>
      <c r="AJ194" s="8" t="s">
        <v>399</v>
      </c>
      <c r="AK194" s="8">
        <v>166.23</v>
      </c>
      <c r="AL194" s="8" t="s">
        <v>399</v>
      </c>
      <c r="AM194" s="8" t="s">
        <v>399</v>
      </c>
      <c r="AN194" s="8" t="s">
        <v>399</v>
      </c>
    </row>
    <row r="195" spans="1:40" x14ac:dyDescent="0.45">
      <c r="A195" t="s">
        <v>400</v>
      </c>
      <c r="B195" s="5" t="s">
        <v>36</v>
      </c>
      <c r="C195" s="6" t="s">
        <v>269</v>
      </c>
      <c r="D195" s="5"/>
      <c r="E195" s="5"/>
      <c r="F195" s="6"/>
      <c r="G195" s="6"/>
      <c r="H195" s="7">
        <f>SUBTOTAL(109, H$194:H194)</f>
        <v>312</v>
      </c>
      <c r="I195" s="6">
        <f>SMALL(K195:$AN195,COUNTIF(K195:$AN195,0)+1)</f>
        <v>84.24</v>
      </c>
      <c r="J195" s="7">
        <f>MAX(K195:$AN195)</f>
        <v>234</v>
      </c>
      <c r="K195" s="7">
        <f>SUBTOTAL(109, K$194:K194)</f>
        <v>84.24</v>
      </c>
      <c r="L195" s="9">
        <f>SUBTOTAL(109, L$194:L194)</f>
        <v>0</v>
      </c>
      <c r="M195" s="9">
        <f>SUBTOTAL(109, M$194:M194)</f>
        <v>171.6</v>
      </c>
      <c r="N195" s="9">
        <f>SUBTOTAL(109, N$194:N194)</f>
        <v>0</v>
      </c>
      <c r="O195" s="9">
        <f>SUBTOTAL(109, O$194:O194)</f>
        <v>0</v>
      </c>
      <c r="P195" s="9">
        <f>SUBTOTAL(109, P$194:P194)</f>
        <v>0</v>
      </c>
      <c r="Q195" s="9">
        <f>SUBTOTAL(109, Q$194:Q194)</f>
        <v>0</v>
      </c>
      <c r="R195" s="9">
        <f>SUBTOTAL(109, R$194:R194)</f>
        <v>0</v>
      </c>
      <c r="S195" s="9">
        <f>SUBTOTAL(109, S$194:S194)</f>
        <v>0</v>
      </c>
      <c r="T195" s="9">
        <f>SUBTOTAL(109, T$194:T194)</f>
        <v>0</v>
      </c>
      <c r="U195" s="9">
        <f>SUBTOTAL(109, U$194:U194)</f>
        <v>0</v>
      </c>
      <c r="V195" s="9">
        <f>SUBTOTAL(109, V$194:V194)</f>
        <v>0</v>
      </c>
      <c r="W195" s="9">
        <f>SUBTOTAL(109, W$194:W194)</f>
        <v>0</v>
      </c>
      <c r="X195" s="9">
        <f>SUBTOTAL(109, X$194:X194)</f>
        <v>0</v>
      </c>
      <c r="Y195" s="9">
        <f>SUBTOTAL(109, Y$194:Y194)</f>
        <v>0</v>
      </c>
      <c r="Z195" s="9">
        <f>SUBTOTAL(109, Z$194:Z194)</f>
        <v>0</v>
      </c>
      <c r="AA195" s="9">
        <f>SUBTOTAL(109, AA$194:AA194)</f>
        <v>0</v>
      </c>
      <c r="AB195" s="9">
        <f>SUBTOTAL(109, AB$194:AB194)</f>
        <v>0</v>
      </c>
      <c r="AC195" s="9">
        <f>SUBTOTAL(109, AC$194:AC194)</f>
        <v>131.04</v>
      </c>
      <c r="AD195" s="9">
        <f>SUBTOTAL(109, AD$194:AD194)</f>
        <v>234</v>
      </c>
      <c r="AE195" s="9">
        <f>SUBTOTAL(109, AE$194:AE194)</f>
        <v>0</v>
      </c>
      <c r="AF195" s="9">
        <f>SUBTOTAL(109, AF$194:AF194)</f>
        <v>131.66</v>
      </c>
      <c r="AG195" s="9">
        <f>SUBTOTAL(109, AG$194:AG194)</f>
        <v>120.12</v>
      </c>
      <c r="AH195" s="9">
        <f>SUBTOTAL(109, AH$194:AH194)</f>
        <v>0</v>
      </c>
      <c r="AI195" s="9">
        <f>SUBTOTAL(109, AI$194:AI194)</f>
        <v>0</v>
      </c>
      <c r="AJ195" s="9">
        <f>SUBTOTAL(109, AJ$194:AJ194)</f>
        <v>0</v>
      </c>
      <c r="AK195" s="9">
        <f>SUBTOTAL(109, AK$194:AK194)</f>
        <v>166.23</v>
      </c>
      <c r="AL195" s="9">
        <f>SUBTOTAL(109, AL$194:AL194)</f>
        <v>0</v>
      </c>
      <c r="AM195" s="9">
        <f>SUBTOTAL(109, AM$194:AM194)</f>
        <v>0</v>
      </c>
      <c r="AN195" s="9">
        <f>SUBTOTAL(109, AN$194:AN194)</f>
        <v>0</v>
      </c>
    </row>
    <row r="196" spans="1:40" x14ac:dyDescent="0.45">
      <c r="A196" t="s">
        <v>400</v>
      </c>
      <c r="B196" s="3">
        <v>99244</v>
      </c>
      <c r="C196" t="s">
        <v>270</v>
      </c>
      <c r="D196" s="3">
        <v>99244</v>
      </c>
      <c r="E196" s="3">
        <v>510</v>
      </c>
      <c r="F196" t="s">
        <v>159</v>
      </c>
      <c r="G196">
        <v>1</v>
      </c>
      <c r="H196" s="4">
        <v>535</v>
      </c>
      <c r="K196" s="4">
        <v>144.44999999999999</v>
      </c>
      <c r="L196" s="8" t="s">
        <v>399</v>
      </c>
      <c r="M196" s="8">
        <v>294.25</v>
      </c>
      <c r="N196" s="8" t="s">
        <v>399</v>
      </c>
      <c r="O196" s="8" t="s">
        <v>399</v>
      </c>
      <c r="P196" s="8" t="s">
        <v>399</v>
      </c>
      <c r="Q196" s="8" t="s">
        <v>399</v>
      </c>
      <c r="R196" s="8" t="s">
        <v>399</v>
      </c>
      <c r="S196" s="8" t="s">
        <v>399</v>
      </c>
      <c r="T196" s="8" t="s">
        <v>399</v>
      </c>
      <c r="U196" s="8" t="s">
        <v>399</v>
      </c>
      <c r="V196" s="8" t="s">
        <v>399</v>
      </c>
      <c r="W196" s="8" t="s">
        <v>399</v>
      </c>
      <c r="X196" s="8" t="s">
        <v>399</v>
      </c>
      <c r="Y196" s="8" t="s">
        <v>399</v>
      </c>
      <c r="Z196" s="8" t="s">
        <v>399</v>
      </c>
      <c r="AA196" s="8" t="s">
        <v>399</v>
      </c>
      <c r="AB196" s="8" t="s">
        <v>399</v>
      </c>
      <c r="AC196" s="8">
        <v>224.7</v>
      </c>
      <c r="AD196" s="8">
        <v>401.25</v>
      </c>
      <c r="AE196" s="8" t="s">
        <v>399</v>
      </c>
      <c r="AF196" s="8">
        <v>225.77</v>
      </c>
      <c r="AG196" s="8">
        <v>205.98</v>
      </c>
      <c r="AH196" s="8" t="s">
        <v>399</v>
      </c>
      <c r="AI196" s="8" t="s">
        <v>399</v>
      </c>
      <c r="AJ196" s="8" t="s">
        <v>399</v>
      </c>
      <c r="AK196" s="8">
        <v>279.54000000000002</v>
      </c>
      <c r="AL196" s="8" t="s">
        <v>399</v>
      </c>
      <c r="AM196" s="8" t="s">
        <v>399</v>
      </c>
      <c r="AN196" s="8" t="s">
        <v>399</v>
      </c>
    </row>
    <row r="197" spans="1:40" x14ac:dyDescent="0.45">
      <c r="A197" t="s">
        <v>400</v>
      </c>
      <c r="B197" s="5" t="s">
        <v>36</v>
      </c>
      <c r="C197" s="6" t="s">
        <v>270</v>
      </c>
      <c r="D197" s="5"/>
      <c r="E197" s="5"/>
      <c r="F197" s="6"/>
      <c r="G197" s="6"/>
      <c r="H197" s="7">
        <f>SUBTOTAL(109, H$196:H196)</f>
        <v>535</v>
      </c>
      <c r="I197" s="6">
        <f>SMALL(K197:$AN197,COUNTIF(K197:$AN197,0)+1)</f>
        <v>144.44999999999999</v>
      </c>
      <c r="J197" s="7">
        <f>MAX(K197:$AN197)</f>
        <v>401.25</v>
      </c>
      <c r="K197" s="7">
        <f>SUBTOTAL(109, K$196:K196)</f>
        <v>144.44999999999999</v>
      </c>
      <c r="L197" s="9">
        <f>SUBTOTAL(109, L$196:L196)</f>
        <v>0</v>
      </c>
      <c r="M197" s="9">
        <f>SUBTOTAL(109, M$196:M196)</f>
        <v>294.25</v>
      </c>
      <c r="N197" s="9">
        <f>SUBTOTAL(109, N$196:N196)</f>
        <v>0</v>
      </c>
      <c r="O197" s="9">
        <f>SUBTOTAL(109, O$196:O196)</f>
        <v>0</v>
      </c>
      <c r="P197" s="9">
        <f>SUBTOTAL(109, P$196:P196)</f>
        <v>0</v>
      </c>
      <c r="Q197" s="9">
        <f>SUBTOTAL(109, Q$196:Q196)</f>
        <v>0</v>
      </c>
      <c r="R197" s="9">
        <f>SUBTOTAL(109, R$196:R196)</f>
        <v>0</v>
      </c>
      <c r="S197" s="9">
        <f>SUBTOTAL(109, S$196:S196)</f>
        <v>0</v>
      </c>
      <c r="T197" s="9">
        <f>SUBTOTAL(109, T$196:T196)</f>
        <v>0</v>
      </c>
      <c r="U197" s="9">
        <f>SUBTOTAL(109, U$196:U196)</f>
        <v>0</v>
      </c>
      <c r="V197" s="9">
        <f>SUBTOTAL(109, V$196:V196)</f>
        <v>0</v>
      </c>
      <c r="W197" s="9">
        <f>SUBTOTAL(109, W$196:W196)</f>
        <v>0</v>
      </c>
      <c r="X197" s="9">
        <f>SUBTOTAL(109, X$196:X196)</f>
        <v>0</v>
      </c>
      <c r="Y197" s="9">
        <f>SUBTOTAL(109, Y$196:Y196)</f>
        <v>0</v>
      </c>
      <c r="Z197" s="9">
        <f>SUBTOTAL(109, Z$196:Z196)</f>
        <v>0</v>
      </c>
      <c r="AA197" s="9">
        <f>SUBTOTAL(109, AA$196:AA196)</f>
        <v>0</v>
      </c>
      <c r="AB197" s="9">
        <f>SUBTOTAL(109, AB$196:AB196)</f>
        <v>0</v>
      </c>
      <c r="AC197" s="9">
        <f>SUBTOTAL(109, AC$196:AC196)</f>
        <v>224.7</v>
      </c>
      <c r="AD197" s="9">
        <f>SUBTOTAL(109, AD$196:AD196)</f>
        <v>401.25</v>
      </c>
      <c r="AE197" s="9">
        <f>SUBTOTAL(109, AE$196:AE196)</f>
        <v>0</v>
      </c>
      <c r="AF197" s="9">
        <f>SUBTOTAL(109, AF$196:AF196)</f>
        <v>225.77</v>
      </c>
      <c r="AG197" s="9">
        <f>SUBTOTAL(109, AG$196:AG196)</f>
        <v>205.98</v>
      </c>
      <c r="AH197" s="9">
        <f>SUBTOTAL(109, AH$196:AH196)</f>
        <v>0</v>
      </c>
      <c r="AI197" s="9">
        <f>SUBTOTAL(109, AI$196:AI196)</f>
        <v>0</v>
      </c>
      <c r="AJ197" s="9">
        <f>SUBTOTAL(109, AJ$196:AJ196)</f>
        <v>0</v>
      </c>
      <c r="AK197" s="9">
        <f>SUBTOTAL(109, AK$196:AK196)</f>
        <v>279.54000000000002</v>
      </c>
      <c r="AL197" s="9">
        <f>SUBTOTAL(109, AL$196:AL196)</f>
        <v>0</v>
      </c>
      <c r="AM197" s="9">
        <f>SUBTOTAL(109, AM$196:AM196)</f>
        <v>0</v>
      </c>
      <c r="AN197" s="9">
        <f>SUBTOTAL(109, AN$196:AN196)</f>
        <v>0</v>
      </c>
    </row>
    <row r="198" spans="1:40" x14ac:dyDescent="0.45">
      <c r="A198" t="s">
        <v>400</v>
      </c>
      <c r="B198" s="3">
        <v>76536</v>
      </c>
      <c r="C198" t="s">
        <v>90</v>
      </c>
      <c r="D198" s="3">
        <v>76536</v>
      </c>
      <c r="E198" s="3">
        <v>323</v>
      </c>
      <c r="F198" t="s">
        <v>91</v>
      </c>
      <c r="G198">
        <v>1</v>
      </c>
      <c r="H198" s="4">
        <v>373</v>
      </c>
      <c r="K198" s="4">
        <v>100.71</v>
      </c>
      <c r="L198" s="8">
        <v>76.349999999999994</v>
      </c>
      <c r="M198" s="8">
        <v>150.61000000000001</v>
      </c>
      <c r="N198" s="8">
        <v>98.69</v>
      </c>
      <c r="O198" s="8">
        <v>92.39</v>
      </c>
      <c r="P198" s="8">
        <v>108.55</v>
      </c>
      <c r="Q198" s="8">
        <v>161.91999999999999</v>
      </c>
      <c r="R198" s="8">
        <v>185.62</v>
      </c>
      <c r="S198" s="8">
        <v>180.05</v>
      </c>
      <c r="T198" s="8">
        <v>148.49</v>
      </c>
      <c r="U198" s="8">
        <v>185.62</v>
      </c>
      <c r="V198" s="8">
        <v>115.01</v>
      </c>
      <c r="W198" s="8">
        <v>98.69</v>
      </c>
      <c r="X198" s="8">
        <v>185.62</v>
      </c>
      <c r="Y198" s="8">
        <v>173.18</v>
      </c>
      <c r="Z198" s="8" t="s">
        <v>399</v>
      </c>
      <c r="AA198" s="8">
        <v>91.62</v>
      </c>
      <c r="AB198" s="8">
        <v>108.97</v>
      </c>
      <c r="AC198" s="8">
        <v>156.66</v>
      </c>
      <c r="AD198" s="8">
        <v>279.75</v>
      </c>
      <c r="AE198" s="8">
        <v>91.62</v>
      </c>
      <c r="AF198" s="8">
        <v>157.41</v>
      </c>
      <c r="AG198" s="8">
        <v>143.61000000000001</v>
      </c>
      <c r="AH198" s="8" t="s">
        <v>399</v>
      </c>
      <c r="AI198" s="8">
        <v>66.27</v>
      </c>
      <c r="AJ198" s="8">
        <v>98.69</v>
      </c>
      <c r="AK198" s="8">
        <v>203.41</v>
      </c>
      <c r="AL198" s="8">
        <v>66.27</v>
      </c>
      <c r="AM198" s="8">
        <v>98.69</v>
      </c>
      <c r="AN198" s="8">
        <v>109.9</v>
      </c>
    </row>
    <row r="199" spans="1:40" x14ac:dyDescent="0.45">
      <c r="A199" t="s">
        <v>400</v>
      </c>
      <c r="B199" s="5" t="s">
        <v>36</v>
      </c>
      <c r="C199" s="6" t="s">
        <v>90</v>
      </c>
      <c r="D199" s="5"/>
      <c r="E199" s="5"/>
      <c r="F199" s="6"/>
      <c r="G199" s="6"/>
      <c r="H199" s="7">
        <f>SUBTOTAL(109, H$198:H198)</f>
        <v>373</v>
      </c>
      <c r="I199" s="6">
        <f>SMALL(K199:$AN199,COUNTIF(K199:$AN199,0)+1)</f>
        <v>66.27</v>
      </c>
      <c r="J199" s="7">
        <f>MAX(K199:$AN199)</f>
        <v>279.75</v>
      </c>
      <c r="K199" s="7">
        <f>SUBTOTAL(109, K$198:K198)</f>
        <v>100.71</v>
      </c>
      <c r="L199" s="9">
        <f>SUBTOTAL(109, L$198:L198)</f>
        <v>76.349999999999994</v>
      </c>
      <c r="M199" s="9">
        <f>SUBTOTAL(109, M$198:M198)</f>
        <v>150.61000000000001</v>
      </c>
      <c r="N199" s="9">
        <f>SUBTOTAL(109, N$198:N198)</f>
        <v>98.69</v>
      </c>
      <c r="O199" s="9">
        <f>SUBTOTAL(109, O$198:O198)</f>
        <v>92.39</v>
      </c>
      <c r="P199" s="9">
        <f>SUBTOTAL(109, P$198:P198)</f>
        <v>108.55</v>
      </c>
      <c r="Q199" s="9">
        <f>SUBTOTAL(109, Q$198:Q198)</f>
        <v>161.91999999999999</v>
      </c>
      <c r="R199" s="9">
        <f>SUBTOTAL(109, R$198:R198)</f>
        <v>185.62</v>
      </c>
      <c r="S199" s="9">
        <f>SUBTOTAL(109, S$198:S198)</f>
        <v>180.05</v>
      </c>
      <c r="T199" s="9">
        <f>SUBTOTAL(109, T$198:T198)</f>
        <v>148.49</v>
      </c>
      <c r="U199" s="9">
        <f>SUBTOTAL(109, U$198:U198)</f>
        <v>185.62</v>
      </c>
      <c r="V199" s="9">
        <f>SUBTOTAL(109, V$198:V198)</f>
        <v>115.01</v>
      </c>
      <c r="W199" s="9">
        <f>SUBTOTAL(109, W$198:W198)</f>
        <v>98.69</v>
      </c>
      <c r="X199" s="9">
        <f>SUBTOTAL(109, X$198:X198)</f>
        <v>185.62</v>
      </c>
      <c r="Y199" s="9">
        <f>SUBTOTAL(109, Y$198:Y198)</f>
        <v>173.18</v>
      </c>
      <c r="Z199" s="9">
        <f>SUBTOTAL(109, Z$198:Z198)</f>
        <v>0</v>
      </c>
      <c r="AA199" s="9">
        <f>SUBTOTAL(109, AA$198:AA198)</f>
        <v>91.62</v>
      </c>
      <c r="AB199" s="9">
        <f>SUBTOTAL(109, AB$198:AB198)</f>
        <v>108.97</v>
      </c>
      <c r="AC199" s="9">
        <f>SUBTOTAL(109, AC$198:AC198)</f>
        <v>156.66</v>
      </c>
      <c r="AD199" s="9">
        <f>SUBTOTAL(109, AD$198:AD198)</f>
        <v>279.75</v>
      </c>
      <c r="AE199" s="9">
        <f>SUBTOTAL(109, AE$198:AE198)</f>
        <v>91.62</v>
      </c>
      <c r="AF199" s="9">
        <f>SUBTOTAL(109, AF$198:AF198)</f>
        <v>157.41</v>
      </c>
      <c r="AG199" s="9">
        <f>SUBTOTAL(109, AG$198:AG198)</f>
        <v>143.61000000000001</v>
      </c>
      <c r="AH199" s="9">
        <f>SUBTOTAL(109, AH$198:AH198)</f>
        <v>0</v>
      </c>
      <c r="AI199" s="9">
        <f>SUBTOTAL(109, AI$198:AI198)</f>
        <v>66.27</v>
      </c>
      <c r="AJ199" s="9">
        <f>SUBTOTAL(109, AJ$198:AJ198)</f>
        <v>98.69</v>
      </c>
      <c r="AK199" s="9">
        <f>SUBTOTAL(109, AK$198:AK198)</f>
        <v>203.41</v>
      </c>
      <c r="AL199" s="9">
        <f>SUBTOTAL(109, AL$198:AL198)</f>
        <v>66.27</v>
      </c>
      <c r="AM199" s="9">
        <f>SUBTOTAL(109, AM$198:AM198)</f>
        <v>98.69</v>
      </c>
      <c r="AN199" s="9">
        <f>SUBTOTAL(109, AN$198:AN198)</f>
        <v>109.9</v>
      </c>
    </row>
    <row r="200" spans="1:40" x14ac:dyDescent="0.45">
      <c r="A200" t="s">
        <v>400</v>
      </c>
      <c r="B200" s="3">
        <v>72149</v>
      </c>
      <c r="C200" t="s">
        <v>272</v>
      </c>
      <c r="D200" s="3">
        <v>72149</v>
      </c>
      <c r="E200" s="3">
        <v>612</v>
      </c>
      <c r="F200" t="s">
        <v>69</v>
      </c>
      <c r="G200">
        <v>1</v>
      </c>
      <c r="H200" s="4">
        <v>2184</v>
      </c>
      <c r="K200" s="4">
        <v>589.67999999999995</v>
      </c>
      <c r="L200" s="8">
        <v>339</v>
      </c>
      <c r="M200" s="8">
        <v>687</v>
      </c>
      <c r="N200" s="8">
        <v>333.38</v>
      </c>
      <c r="O200" s="8">
        <v>410.19</v>
      </c>
      <c r="P200" s="8">
        <v>366.71</v>
      </c>
      <c r="Q200" s="8">
        <v>551.64</v>
      </c>
      <c r="R200" s="8">
        <v>627.04</v>
      </c>
      <c r="S200" s="8">
        <v>608.24</v>
      </c>
      <c r="T200" s="8">
        <v>501.63</v>
      </c>
      <c r="U200" s="8">
        <v>627.04</v>
      </c>
      <c r="V200" s="8">
        <v>388.51</v>
      </c>
      <c r="W200" s="8">
        <v>333.38</v>
      </c>
      <c r="X200" s="8">
        <v>627.04</v>
      </c>
      <c r="Y200" s="8">
        <v>954</v>
      </c>
      <c r="Z200" s="8" t="s">
        <v>399</v>
      </c>
      <c r="AA200" s="8">
        <v>406.8</v>
      </c>
      <c r="AB200" s="8">
        <v>368.12</v>
      </c>
      <c r="AC200" s="8">
        <v>917.28</v>
      </c>
      <c r="AD200" s="8">
        <v>1638</v>
      </c>
      <c r="AE200" s="8">
        <v>406.8</v>
      </c>
      <c r="AF200" s="8">
        <v>1142</v>
      </c>
      <c r="AG200" s="8">
        <v>1238</v>
      </c>
      <c r="AH200" s="8" t="s">
        <v>399</v>
      </c>
      <c r="AI200" s="8">
        <v>349.7</v>
      </c>
      <c r="AJ200" s="8">
        <v>333.38</v>
      </c>
      <c r="AK200" s="8">
        <v>1415.79</v>
      </c>
      <c r="AL200" s="8">
        <v>349.7</v>
      </c>
      <c r="AM200" s="8">
        <v>333.38</v>
      </c>
      <c r="AN200" s="8">
        <v>371.28</v>
      </c>
    </row>
    <row r="201" spans="1:40" x14ac:dyDescent="0.45">
      <c r="A201" t="s">
        <v>400</v>
      </c>
      <c r="B201" s="5" t="s">
        <v>36</v>
      </c>
      <c r="C201" s="6" t="s">
        <v>272</v>
      </c>
      <c r="D201" s="5"/>
      <c r="E201" s="5"/>
      <c r="F201" s="6"/>
      <c r="G201" s="6"/>
      <c r="H201" s="7">
        <f>SUBTOTAL(109, H$200:H200)</f>
        <v>2184</v>
      </c>
      <c r="I201" s="6">
        <f>SMALL(K201:$AN201,COUNTIF(K201:$AN201,0)+1)</f>
        <v>333.38</v>
      </c>
      <c r="J201" s="7">
        <f>MAX(K201:$AN201)</f>
        <v>1638</v>
      </c>
      <c r="K201" s="7">
        <f>SUBTOTAL(109, K$200:K200)</f>
        <v>589.67999999999995</v>
      </c>
      <c r="L201" s="9">
        <f>SUBTOTAL(109, L$200:L200)</f>
        <v>339</v>
      </c>
      <c r="M201" s="9">
        <f>SUBTOTAL(109, M$200:M200)</f>
        <v>687</v>
      </c>
      <c r="N201" s="9">
        <f>SUBTOTAL(109, N$200:N200)</f>
        <v>333.38</v>
      </c>
      <c r="O201" s="9">
        <f>SUBTOTAL(109, O$200:O200)</f>
        <v>410.19</v>
      </c>
      <c r="P201" s="9">
        <f>SUBTOTAL(109, P$200:P200)</f>
        <v>366.71</v>
      </c>
      <c r="Q201" s="9">
        <f>SUBTOTAL(109, Q$200:Q200)</f>
        <v>551.64</v>
      </c>
      <c r="R201" s="9">
        <f>SUBTOTAL(109, R$200:R200)</f>
        <v>627.04</v>
      </c>
      <c r="S201" s="9">
        <f>SUBTOTAL(109, S$200:S200)</f>
        <v>608.24</v>
      </c>
      <c r="T201" s="9">
        <f>SUBTOTAL(109, T$200:T200)</f>
        <v>501.63</v>
      </c>
      <c r="U201" s="9">
        <f>SUBTOTAL(109, U$200:U200)</f>
        <v>627.04</v>
      </c>
      <c r="V201" s="9">
        <f>SUBTOTAL(109, V$200:V200)</f>
        <v>388.51</v>
      </c>
      <c r="W201" s="9">
        <f>SUBTOTAL(109, W$200:W200)</f>
        <v>333.38</v>
      </c>
      <c r="X201" s="9">
        <f>SUBTOTAL(109, X$200:X200)</f>
        <v>627.04</v>
      </c>
      <c r="Y201" s="9">
        <f>SUBTOTAL(109, Y$200:Y200)</f>
        <v>954</v>
      </c>
      <c r="Z201" s="9">
        <f>SUBTOTAL(109, Z$200:Z200)</f>
        <v>0</v>
      </c>
      <c r="AA201" s="9">
        <f>SUBTOTAL(109, AA$200:AA200)</f>
        <v>406.8</v>
      </c>
      <c r="AB201" s="9">
        <f>SUBTOTAL(109, AB$200:AB200)</f>
        <v>368.12</v>
      </c>
      <c r="AC201" s="9">
        <f>SUBTOTAL(109, AC$200:AC200)</f>
        <v>917.28</v>
      </c>
      <c r="AD201" s="9">
        <f>SUBTOTAL(109, AD$200:AD200)</f>
        <v>1638</v>
      </c>
      <c r="AE201" s="9">
        <f>SUBTOTAL(109, AE$200:AE200)</f>
        <v>406.8</v>
      </c>
      <c r="AF201" s="9">
        <f>SUBTOTAL(109, AF$200:AF200)</f>
        <v>1142</v>
      </c>
      <c r="AG201" s="9">
        <f>SUBTOTAL(109, AG$200:AG200)</f>
        <v>1238</v>
      </c>
      <c r="AH201" s="9">
        <f>SUBTOTAL(109, AH$200:AH200)</f>
        <v>0</v>
      </c>
      <c r="AI201" s="9">
        <f>SUBTOTAL(109, AI$200:AI200)</f>
        <v>349.7</v>
      </c>
      <c r="AJ201" s="9">
        <f>SUBTOTAL(109, AJ$200:AJ200)</f>
        <v>333.38</v>
      </c>
      <c r="AK201" s="9">
        <f>SUBTOTAL(109, AK$200:AK200)</f>
        <v>1415.79</v>
      </c>
      <c r="AL201" s="9">
        <f>SUBTOTAL(109, AL$200:AL200)</f>
        <v>349.7</v>
      </c>
      <c r="AM201" s="9">
        <f>SUBTOTAL(109, AM$200:AM200)</f>
        <v>333.38</v>
      </c>
      <c r="AN201" s="9">
        <f>SUBTOTAL(109, AN$200:AN200)</f>
        <v>371.28</v>
      </c>
    </row>
    <row r="202" spans="1:40" x14ac:dyDescent="0.45">
      <c r="A202" t="s">
        <v>400</v>
      </c>
      <c r="B202" s="3">
        <v>73723</v>
      </c>
      <c r="C202" t="s">
        <v>273</v>
      </c>
      <c r="D202" s="3">
        <v>73723</v>
      </c>
      <c r="E202" s="3">
        <v>614</v>
      </c>
      <c r="F202" t="s">
        <v>67</v>
      </c>
      <c r="G202">
        <v>1</v>
      </c>
      <c r="H202" s="4">
        <v>2978</v>
      </c>
      <c r="K202" s="4">
        <v>804.06</v>
      </c>
      <c r="L202" s="8">
        <v>472.43</v>
      </c>
      <c r="M202" s="8">
        <v>687</v>
      </c>
      <c r="N202" s="8">
        <v>333.38</v>
      </c>
      <c r="O202" s="8">
        <v>571.64</v>
      </c>
      <c r="P202" s="8">
        <v>366.71</v>
      </c>
      <c r="Q202" s="8">
        <v>551.64</v>
      </c>
      <c r="R202" s="8">
        <v>627.04</v>
      </c>
      <c r="S202" s="8">
        <v>608.24</v>
      </c>
      <c r="T202" s="8">
        <v>501.63</v>
      </c>
      <c r="U202" s="8">
        <v>627.04</v>
      </c>
      <c r="V202" s="8">
        <v>388.51</v>
      </c>
      <c r="W202" s="8">
        <v>333.38</v>
      </c>
      <c r="X202" s="8">
        <v>627.04</v>
      </c>
      <c r="Y202" s="8">
        <v>954</v>
      </c>
      <c r="Z202" s="8" t="s">
        <v>399</v>
      </c>
      <c r="AA202" s="8">
        <v>566.91999999999996</v>
      </c>
      <c r="AB202" s="8">
        <v>368.12</v>
      </c>
      <c r="AC202" s="8">
        <v>1250.76</v>
      </c>
      <c r="AD202" s="8">
        <v>2233.5</v>
      </c>
      <c r="AE202" s="8">
        <v>566.91999999999996</v>
      </c>
      <c r="AF202" s="8">
        <v>1142</v>
      </c>
      <c r="AG202" s="8">
        <v>1238</v>
      </c>
      <c r="AH202" s="8" t="s">
        <v>399</v>
      </c>
      <c r="AI202" s="8">
        <v>614.16</v>
      </c>
      <c r="AJ202" s="8">
        <v>333.38</v>
      </c>
      <c r="AK202" s="8">
        <v>1702.41</v>
      </c>
      <c r="AL202" s="8">
        <v>614.16</v>
      </c>
      <c r="AM202" s="8">
        <v>333.38</v>
      </c>
      <c r="AN202" s="8">
        <v>371.28</v>
      </c>
    </row>
    <row r="203" spans="1:40" x14ac:dyDescent="0.45">
      <c r="A203" t="s">
        <v>400</v>
      </c>
      <c r="B203" s="5" t="s">
        <v>36</v>
      </c>
      <c r="C203" s="6" t="s">
        <v>273</v>
      </c>
      <c r="D203" s="5"/>
      <c r="E203" s="5"/>
      <c r="F203" s="6"/>
      <c r="G203" s="6"/>
      <c r="H203" s="7">
        <f>SUBTOTAL(109, H$202:H202)</f>
        <v>2978</v>
      </c>
      <c r="I203" s="6">
        <f>SMALL(K203:$AN203,COUNTIF(K203:$AN203,0)+1)</f>
        <v>333.38</v>
      </c>
      <c r="J203" s="7">
        <f>MAX(K203:$AN203)</f>
        <v>2233.5</v>
      </c>
      <c r="K203" s="7">
        <f>SUBTOTAL(109, K$202:K202)</f>
        <v>804.06</v>
      </c>
      <c r="L203" s="9">
        <f>SUBTOTAL(109, L$202:L202)</f>
        <v>472.43</v>
      </c>
      <c r="M203" s="9">
        <f>SUBTOTAL(109, M$202:M202)</f>
        <v>687</v>
      </c>
      <c r="N203" s="9">
        <f>SUBTOTAL(109, N$202:N202)</f>
        <v>333.38</v>
      </c>
      <c r="O203" s="9">
        <f>SUBTOTAL(109, O$202:O202)</f>
        <v>571.64</v>
      </c>
      <c r="P203" s="9">
        <f>SUBTOTAL(109, P$202:P202)</f>
        <v>366.71</v>
      </c>
      <c r="Q203" s="9">
        <f>SUBTOTAL(109, Q$202:Q202)</f>
        <v>551.64</v>
      </c>
      <c r="R203" s="9">
        <f>SUBTOTAL(109, R$202:R202)</f>
        <v>627.04</v>
      </c>
      <c r="S203" s="9">
        <f>SUBTOTAL(109, S$202:S202)</f>
        <v>608.24</v>
      </c>
      <c r="T203" s="9">
        <f>SUBTOTAL(109, T$202:T202)</f>
        <v>501.63</v>
      </c>
      <c r="U203" s="9">
        <f>SUBTOTAL(109, U$202:U202)</f>
        <v>627.04</v>
      </c>
      <c r="V203" s="9">
        <f>SUBTOTAL(109, V$202:V202)</f>
        <v>388.51</v>
      </c>
      <c r="W203" s="9">
        <f>SUBTOTAL(109, W$202:W202)</f>
        <v>333.38</v>
      </c>
      <c r="X203" s="9">
        <f>SUBTOTAL(109, X$202:X202)</f>
        <v>627.04</v>
      </c>
      <c r="Y203" s="9">
        <f>SUBTOTAL(109, Y$202:Y202)</f>
        <v>954</v>
      </c>
      <c r="Z203" s="9">
        <f>SUBTOTAL(109, Z$202:Z202)</f>
        <v>0</v>
      </c>
      <c r="AA203" s="9">
        <f>SUBTOTAL(109, AA$202:AA202)</f>
        <v>566.91999999999996</v>
      </c>
      <c r="AB203" s="9">
        <f>SUBTOTAL(109, AB$202:AB202)</f>
        <v>368.12</v>
      </c>
      <c r="AC203" s="9">
        <f>SUBTOTAL(109, AC$202:AC202)</f>
        <v>1250.76</v>
      </c>
      <c r="AD203" s="9">
        <f>SUBTOTAL(109, AD$202:AD202)</f>
        <v>2233.5</v>
      </c>
      <c r="AE203" s="9">
        <f>SUBTOTAL(109, AE$202:AE202)</f>
        <v>566.91999999999996</v>
      </c>
      <c r="AF203" s="9">
        <f>SUBTOTAL(109, AF$202:AF202)</f>
        <v>1142</v>
      </c>
      <c r="AG203" s="9">
        <f>SUBTOTAL(109, AG$202:AG202)</f>
        <v>1238</v>
      </c>
      <c r="AH203" s="9">
        <f>SUBTOTAL(109, AH$202:AH202)</f>
        <v>0</v>
      </c>
      <c r="AI203" s="9">
        <f>SUBTOTAL(109, AI$202:AI202)</f>
        <v>614.16</v>
      </c>
      <c r="AJ203" s="9">
        <f>SUBTOTAL(109, AJ$202:AJ202)</f>
        <v>333.38</v>
      </c>
      <c r="AK203" s="9">
        <f>SUBTOTAL(109, AK$202:AK202)</f>
        <v>1702.41</v>
      </c>
      <c r="AL203" s="9">
        <f>SUBTOTAL(109, AL$202:AL202)</f>
        <v>614.16</v>
      </c>
      <c r="AM203" s="9">
        <f>SUBTOTAL(109, AM$202:AM202)</f>
        <v>333.38</v>
      </c>
      <c r="AN203" s="9">
        <f>SUBTOTAL(109, AN$202:AN202)</f>
        <v>371.28</v>
      </c>
    </row>
    <row r="204" spans="1:40" x14ac:dyDescent="0.45">
      <c r="A204" t="s">
        <v>400</v>
      </c>
      <c r="B204" s="3">
        <v>76604</v>
      </c>
      <c r="C204" t="s">
        <v>274</v>
      </c>
      <c r="D204" s="3">
        <v>76604</v>
      </c>
      <c r="E204" s="3">
        <v>402</v>
      </c>
      <c r="F204" t="s">
        <v>56</v>
      </c>
      <c r="G204">
        <v>1</v>
      </c>
      <c r="H204" s="4">
        <v>274</v>
      </c>
      <c r="K204" s="4">
        <v>73.98</v>
      </c>
      <c r="L204" s="8">
        <v>74.03</v>
      </c>
      <c r="M204" s="8">
        <v>104.05</v>
      </c>
      <c r="N204" s="8">
        <v>98.69</v>
      </c>
      <c r="O204" s="8">
        <v>89.57</v>
      </c>
      <c r="P204" s="8">
        <v>108.55</v>
      </c>
      <c r="Q204" s="8">
        <v>161.91999999999999</v>
      </c>
      <c r="R204" s="8">
        <v>185.62</v>
      </c>
      <c r="S204" s="8">
        <v>180.05</v>
      </c>
      <c r="T204" s="8">
        <v>148.49</v>
      </c>
      <c r="U204" s="8">
        <v>185.62</v>
      </c>
      <c r="V204" s="8">
        <v>115.01</v>
      </c>
      <c r="W204" s="8">
        <v>98.69</v>
      </c>
      <c r="X204" s="8">
        <v>185.62</v>
      </c>
      <c r="Y204" s="8">
        <v>173.18</v>
      </c>
      <c r="Z204" s="8" t="s">
        <v>399</v>
      </c>
      <c r="AA204" s="8">
        <v>88.84</v>
      </c>
      <c r="AB204" s="8">
        <v>108.97</v>
      </c>
      <c r="AC204" s="8">
        <v>115.08</v>
      </c>
      <c r="AD204" s="8">
        <v>205.5</v>
      </c>
      <c r="AE204" s="8">
        <v>88.84</v>
      </c>
      <c r="AF204" s="8">
        <v>115.63</v>
      </c>
      <c r="AG204" s="8">
        <v>203</v>
      </c>
      <c r="AH204" s="8" t="s">
        <v>399</v>
      </c>
      <c r="AI204" s="8">
        <v>61</v>
      </c>
      <c r="AJ204" s="8">
        <v>98.69</v>
      </c>
      <c r="AK204" s="8">
        <v>179.72</v>
      </c>
      <c r="AL204" s="8">
        <v>61</v>
      </c>
      <c r="AM204" s="8">
        <v>98.69</v>
      </c>
      <c r="AN204" s="8">
        <v>109.9</v>
      </c>
    </row>
    <row r="205" spans="1:40" x14ac:dyDescent="0.45">
      <c r="A205" t="s">
        <v>400</v>
      </c>
      <c r="B205" s="5" t="s">
        <v>36</v>
      </c>
      <c r="C205" s="6" t="s">
        <v>274</v>
      </c>
      <c r="D205" s="5"/>
      <c r="E205" s="5"/>
      <c r="F205" s="6"/>
      <c r="G205" s="6"/>
      <c r="H205" s="7">
        <f>SUBTOTAL(109, H$204:H204)</f>
        <v>274</v>
      </c>
      <c r="I205" s="6">
        <f>SMALL(K205:$AN205,COUNTIF(K205:$AN205,0)+1)</f>
        <v>61</v>
      </c>
      <c r="J205" s="7">
        <f>MAX(K205:$AN205)</f>
        <v>205.5</v>
      </c>
      <c r="K205" s="7">
        <f>SUBTOTAL(109, K$204:K204)</f>
        <v>73.98</v>
      </c>
      <c r="L205" s="9">
        <f>SUBTOTAL(109, L$204:L204)</f>
        <v>74.03</v>
      </c>
      <c r="M205" s="9">
        <f>SUBTOTAL(109, M$204:M204)</f>
        <v>104.05</v>
      </c>
      <c r="N205" s="9">
        <f>SUBTOTAL(109, N$204:N204)</f>
        <v>98.69</v>
      </c>
      <c r="O205" s="9">
        <f>SUBTOTAL(109, O$204:O204)</f>
        <v>89.57</v>
      </c>
      <c r="P205" s="9">
        <f>SUBTOTAL(109, P$204:P204)</f>
        <v>108.55</v>
      </c>
      <c r="Q205" s="9">
        <f>SUBTOTAL(109, Q$204:Q204)</f>
        <v>161.91999999999999</v>
      </c>
      <c r="R205" s="9">
        <f>SUBTOTAL(109, R$204:R204)</f>
        <v>185.62</v>
      </c>
      <c r="S205" s="9">
        <f>SUBTOTAL(109, S$204:S204)</f>
        <v>180.05</v>
      </c>
      <c r="T205" s="9">
        <f>SUBTOTAL(109, T$204:T204)</f>
        <v>148.49</v>
      </c>
      <c r="U205" s="9">
        <f>SUBTOTAL(109, U$204:U204)</f>
        <v>185.62</v>
      </c>
      <c r="V205" s="9">
        <f>SUBTOTAL(109, V$204:V204)</f>
        <v>115.01</v>
      </c>
      <c r="W205" s="9">
        <f>SUBTOTAL(109, W$204:W204)</f>
        <v>98.69</v>
      </c>
      <c r="X205" s="9">
        <f>SUBTOTAL(109, X$204:X204)</f>
        <v>185.62</v>
      </c>
      <c r="Y205" s="9">
        <f>SUBTOTAL(109, Y$204:Y204)</f>
        <v>173.18</v>
      </c>
      <c r="Z205" s="9">
        <f>SUBTOTAL(109, Z$204:Z204)</f>
        <v>0</v>
      </c>
      <c r="AA205" s="9">
        <f>SUBTOTAL(109, AA$204:AA204)</f>
        <v>88.84</v>
      </c>
      <c r="AB205" s="9">
        <f>SUBTOTAL(109, AB$204:AB204)</f>
        <v>108.97</v>
      </c>
      <c r="AC205" s="9">
        <f>SUBTOTAL(109, AC$204:AC204)</f>
        <v>115.08</v>
      </c>
      <c r="AD205" s="9">
        <f>SUBTOTAL(109, AD$204:AD204)</f>
        <v>205.5</v>
      </c>
      <c r="AE205" s="9">
        <f>SUBTOTAL(109, AE$204:AE204)</f>
        <v>88.84</v>
      </c>
      <c r="AF205" s="9">
        <f>SUBTOTAL(109, AF$204:AF204)</f>
        <v>115.63</v>
      </c>
      <c r="AG205" s="9">
        <f>SUBTOTAL(109, AG$204:AG204)</f>
        <v>203</v>
      </c>
      <c r="AH205" s="9">
        <f>SUBTOTAL(109, AH$204:AH204)</f>
        <v>0</v>
      </c>
      <c r="AI205" s="9">
        <f>SUBTOTAL(109, AI$204:AI204)</f>
        <v>61</v>
      </c>
      <c r="AJ205" s="9">
        <f>SUBTOTAL(109, AJ$204:AJ204)</f>
        <v>98.69</v>
      </c>
      <c r="AK205" s="9">
        <f>SUBTOTAL(109, AK$204:AK204)</f>
        <v>179.72</v>
      </c>
      <c r="AL205" s="9">
        <f>SUBTOTAL(109, AL$204:AL204)</f>
        <v>61</v>
      </c>
      <c r="AM205" s="9">
        <f>SUBTOTAL(109, AM$204:AM204)</f>
        <v>98.69</v>
      </c>
      <c r="AN205" s="9">
        <f>SUBTOTAL(109, AN$204:AN204)</f>
        <v>109.9</v>
      </c>
    </row>
    <row r="206" spans="1:40" x14ac:dyDescent="0.45">
      <c r="A206" t="s">
        <v>400</v>
      </c>
      <c r="B206" s="3">
        <v>72052</v>
      </c>
      <c r="C206" t="s">
        <v>275</v>
      </c>
      <c r="D206" s="3">
        <v>72052</v>
      </c>
      <c r="E206" s="3">
        <v>320</v>
      </c>
      <c r="F206" t="s">
        <v>81</v>
      </c>
      <c r="G206">
        <v>1</v>
      </c>
      <c r="H206" s="4">
        <v>298</v>
      </c>
      <c r="K206" s="4">
        <v>80.459999999999994</v>
      </c>
      <c r="L206" s="8">
        <v>49.34</v>
      </c>
      <c r="M206" s="8">
        <v>64.14</v>
      </c>
      <c r="N206" s="8">
        <v>98.69</v>
      </c>
      <c r="O206" s="8">
        <v>59.7</v>
      </c>
      <c r="P206" s="8">
        <v>108.55</v>
      </c>
      <c r="Q206" s="8">
        <v>161.91999999999999</v>
      </c>
      <c r="R206" s="8">
        <v>185.62</v>
      </c>
      <c r="S206" s="8">
        <v>180.05</v>
      </c>
      <c r="T206" s="8">
        <v>148.49</v>
      </c>
      <c r="U206" s="8">
        <v>185.62</v>
      </c>
      <c r="V206" s="8">
        <v>115.01</v>
      </c>
      <c r="W206" s="8">
        <v>98.69</v>
      </c>
      <c r="X206" s="8">
        <v>185.62</v>
      </c>
      <c r="Y206" s="8">
        <v>173.18</v>
      </c>
      <c r="Z206" s="8" t="s">
        <v>399</v>
      </c>
      <c r="AA206" s="8">
        <v>59.21</v>
      </c>
      <c r="AB206" s="8">
        <v>108.97</v>
      </c>
      <c r="AC206" s="8">
        <v>125.16</v>
      </c>
      <c r="AD206" s="8">
        <v>223.5</v>
      </c>
      <c r="AE206" s="8">
        <v>59.21</v>
      </c>
      <c r="AF206" s="8">
        <v>125.76</v>
      </c>
      <c r="AG206" s="8">
        <v>114.73</v>
      </c>
      <c r="AH206" s="8" t="s">
        <v>399</v>
      </c>
      <c r="AI206" s="8">
        <v>42.25</v>
      </c>
      <c r="AJ206" s="8">
        <v>98.69</v>
      </c>
      <c r="AK206" s="8">
        <v>151.01</v>
      </c>
      <c r="AL206" s="8">
        <v>42.25</v>
      </c>
      <c r="AM206" s="8">
        <v>98.69</v>
      </c>
      <c r="AN206" s="8">
        <v>109.9</v>
      </c>
    </row>
    <row r="207" spans="1:40" x14ac:dyDescent="0.45">
      <c r="A207" t="s">
        <v>400</v>
      </c>
      <c r="B207" s="5" t="s">
        <v>36</v>
      </c>
      <c r="C207" s="6" t="s">
        <v>275</v>
      </c>
      <c r="D207" s="5"/>
      <c r="E207" s="5"/>
      <c r="F207" s="6"/>
      <c r="G207" s="6"/>
      <c r="H207" s="7">
        <f>SUBTOTAL(109, H$206:H206)</f>
        <v>298</v>
      </c>
      <c r="I207" s="6">
        <f>SMALL(K207:$AN207,COUNTIF(K207:$AN207,0)+1)</f>
        <v>42.25</v>
      </c>
      <c r="J207" s="7">
        <f>MAX(K207:$AN207)</f>
        <v>223.5</v>
      </c>
      <c r="K207" s="7">
        <f>SUBTOTAL(109, K$206:K206)</f>
        <v>80.459999999999994</v>
      </c>
      <c r="L207" s="9">
        <f>SUBTOTAL(109, L$206:L206)</f>
        <v>49.34</v>
      </c>
      <c r="M207" s="9">
        <f>SUBTOTAL(109, M$206:M206)</f>
        <v>64.14</v>
      </c>
      <c r="N207" s="9">
        <f>SUBTOTAL(109, N$206:N206)</f>
        <v>98.69</v>
      </c>
      <c r="O207" s="9">
        <f>SUBTOTAL(109, O$206:O206)</f>
        <v>59.7</v>
      </c>
      <c r="P207" s="9">
        <f>SUBTOTAL(109, P$206:P206)</f>
        <v>108.55</v>
      </c>
      <c r="Q207" s="9">
        <f>SUBTOTAL(109, Q$206:Q206)</f>
        <v>161.91999999999999</v>
      </c>
      <c r="R207" s="9">
        <f>SUBTOTAL(109, R$206:R206)</f>
        <v>185.62</v>
      </c>
      <c r="S207" s="9">
        <f>SUBTOTAL(109, S$206:S206)</f>
        <v>180.05</v>
      </c>
      <c r="T207" s="9">
        <f>SUBTOTAL(109, T$206:T206)</f>
        <v>148.49</v>
      </c>
      <c r="U207" s="9">
        <f>SUBTOTAL(109, U$206:U206)</f>
        <v>185.62</v>
      </c>
      <c r="V207" s="9">
        <f>SUBTOTAL(109, V$206:V206)</f>
        <v>115.01</v>
      </c>
      <c r="W207" s="9">
        <f>SUBTOTAL(109, W$206:W206)</f>
        <v>98.69</v>
      </c>
      <c r="X207" s="9">
        <f>SUBTOTAL(109, X$206:X206)</f>
        <v>185.62</v>
      </c>
      <c r="Y207" s="9">
        <f>SUBTOTAL(109, Y$206:Y206)</f>
        <v>173.18</v>
      </c>
      <c r="Z207" s="9">
        <f>SUBTOTAL(109, Z$206:Z206)</f>
        <v>0</v>
      </c>
      <c r="AA207" s="9">
        <f>SUBTOTAL(109, AA$206:AA206)</f>
        <v>59.21</v>
      </c>
      <c r="AB207" s="9">
        <f>SUBTOTAL(109, AB$206:AB206)</f>
        <v>108.97</v>
      </c>
      <c r="AC207" s="9">
        <f>SUBTOTAL(109, AC$206:AC206)</f>
        <v>125.16</v>
      </c>
      <c r="AD207" s="9">
        <f>SUBTOTAL(109, AD$206:AD206)</f>
        <v>223.5</v>
      </c>
      <c r="AE207" s="9">
        <f>SUBTOTAL(109, AE$206:AE206)</f>
        <v>59.21</v>
      </c>
      <c r="AF207" s="9">
        <f>SUBTOTAL(109, AF$206:AF206)</f>
        <v>125.76</v>
      </c>
      <c r="AG207" s="9">
        <f>SUBTOTAL(109, AG$206:AG206)</f>
        <v>114.73</v>
      </c>
      <c r="AH207" s="9">
        <f>SUBTOTAL(109, AH$206:AH206)</f>
        <v>0</v>
      </c>
      <c r="AI207" s="9">
        <f>SUBTOTAL(109, AI$206:AI206)</f>
        <v>42.25</v>
      </c>
      <c r="AJ207" s="9">
        <f>SUBTOTAL(109, AJ$206:AJ206)</f>
        <v>98.69</v>
      </c>
      <c r="AK207" s="9">
        <f>SUBTOTAL(109, AK$206:AK206)</f>
        <v>151.01</v>
      </c>
      <c r="AL207" s="9">
        <f>SUBTOTAL(109, AL$206:AL206)</f>
        <v>42.25</v>
      </c>
      <c r="AM207" s="9">
        <f>SUBTOTAL(109, AM$206:AM206)</f>
        <v>98.69</v>
      </c>
      <c r="AN207" s="9">
        <f>SUBTOTAL(109, AN$206:AN206)</f>
        <v>109.9</v>
      </c>
    </row>
    <row r="208" spans="1:40" x14ac:dyDescent="0.45">
      <c r="A208" t="s">
        <v>400</v>
      </c>
      <c r="B208" s="3">
        <v>72100</v>
      </c>
      <c r="C208" t="s">
        <v>276</v>
      </c>
      <c r="D208" s="3">
        <v>72100</v>
      </c>
      <c r="E208" s="3">
        <v>320</v>
      </c>
      <c r="F208" t="s">
        <v>81</v>
      </c>
      <c r="G208">
        <v>1</v>
      </c>
      <c r="H208" s="4">
        <v>174</v>
      </c>
      <c r="K208" s="4">
        <v>46.98</v>
      </c>
      <c r="L208" s="8">
        <v>32.53</v>
      </c>
      <c r="M208" s="8">
        <v>39.96</v>
      </c>
      <c r="N208" s="8">
        <v>98.69</v>
      </c>
      <c r="O208" s="8">
        <v>39.36</v>
      </c>
      <c r="P208" s="8">
        <v>108.55</v>
      </c>
      <c r="Q208" s="8">
        <v>161.91999999999999</v>
      </c>
      <c r="R208" s="8">
        <v>174</v>
      </c>
      <c r="S208" s="8">
        <v>174</v>
      </c>
      <c r="T208" s="8">
        <v>148.49</v>
      </c>
      <c r="U208" s="8">
        <v>174</v>
      </c>
      <c r="V208" s="8">
        <v>115.01</v>
      </c>
      <c r="W208" s="8">
        <v>98.69</v>
      </c>
      <c r="X208" s="8">
        <v>174</v>
      </c>
      <c r="Y208" s="8">
        <v>173.18</v>
      </c>
      <c r="Z208" s="8" t="s">
        <v>399</v>
      </c>
      <c r="AA208" s="8">
        <v>39.04</v>
      </c>
      <c r="AB208" s="8">
        <v>108.97</v>
      </c>
      <c r="AC208" s="8">
        <v>73.08</v>
      </c>
      <c r="AD208" s="8">
        <v>130.5</v>
      </c>
      <c r="AE208" s="8">
        <v>39.04</v>
      </c>
      <c r="AF208" s="8">
        <v>73.430000000000007</v>
      </c>
      <c r="AG208" s="8">
        <v>66.989999999999995</v>
      </c>
      <c r="AH208" s="8" t="s">
        <v>399</v>
      </c>
      <c r="AI208" s="8">
        <v>29.25</v>
      </c>
      <c r="AJ208" s="8">
        <v>98.69</v>
      </c>
      <c r="AK208" s="8">
        <v>80.900000000000006</v>
      </c>
      <c r="AL208" s="8">
        <v>29.25</v>
      </c>
      <c r="AM208" s="8">
        <v>98.69</v>
      </c>
      <c r="AN208" s="8">
        <v>109.9</v>
      </c>
    </row>
    <row r="209" spans="1:40" x14ac:dyDescent="0.45">
      <c r="A209" t="s">
        <v>400</v>
      </c>
      <c r="B209" s="5" t="s">
        <v>36</v>
      </c>
      <c r="C209" s="6" t="s">
        <v>276</v>
      </c>
      <c r="D209" s="5"/>
      <c r="E209" s="5"/>
      <c r="F209" s="6"/>
      <c r="G209" s="6"/>
      <c r="H209" s="7">
        <f>SUBTOTAL(109, H$208:H208)</f>
        <v>174</v>
      </c>
      <c r="I209" s="6">
        <f>SMALL(K209:$AN209,COUNTIF(K209:$AN209,0)+1)</f>
        <v>29.25</v>
      </c>
      <c r="J209" s="7">
        <f>MAX(K209:$AN209)</f>
        <v>174</v>
      </c>
      <c r="K209" s="7">
        <f>SUBTOTAL(109, K$208:K208)</f>
        <v>46.98</v>
      </c>
      <c r="L209" s="9">
        <f>SUBTOTAL(109, L$208:L208)</f>
        <v>32.53</v>
      </c>
      <c r="M209" s="9">
        <f>SUBTOTAL(109, M$208:M208)</f>
        <v>39.96</v>
      </c>
      <c r="N209" s="9">
        <f>SUBTOTAL(109, N$208:N208)</f>
        <v>98.69</v>
      </c>
      <c r="O209" s="9">
        <f>SUBTOTAL(109, O$208:O208)</f>
        <v>39.36</v>
      </c>
      <c r="P209" s="9">
        <f>SUBTOTAL(109, P$208:P208)</f>
        <v>108.55</v>
      </c>
      <c r="Q209" s="9">
        <f>SUBTOTAL(109, Q$208:Q208)</f>
        <v>161.91999999999999</v>
      </c>
      <c r="R209" s="9">
        <f>SUBTOTAL(109, R$208:R208)</f>
        <v>174</v>
      </c>
      <c r="S209" s="9">
        <f>SUBTOTAL(109, S$208:S208)</f>
        <v>174</v>
      </c>
      <c r="T209" s="9">
        <f>SUBTOTAL(109, T$208:T208)</f>
        <v>148.49</v>
      </c>
      <c r="U209" s="9">
        <f>SUBTOTAL(109, U$208:U208)</f>
        <v>174</v>
      </c>
      <c r="V209" s="9">
        <f>SUBTOTAL(109, V$208:V208)</f>
        <v>115.01</v>
      </c>
      <c r="W209" s="9">
        <f>SUBTOTAL(109, W$208:W208)</f>
        <v>98.69</v>
      </c>
      <c r="X209" s="9">
        <f>SUBTOTAL(109, X$208:X208)</f>
        <v>174</v>
      </c>
      <c r="Y209" s="9">
        <f>SUBTOTAL(109, Y$208:Y208)</f>
        <v>173.18</v>
      </c>
      <c r="Z209" s="9">
        <f>SUBTOTAL(109, Z$208:Z208)</f>
        <v>0</v>
      </c>
      <c r="AA209" s="9">
        <f>SUBTOTAL(109, AA$208:AA208)</f>
        <v>39.04</v>
      </c>
      <c r="AB209" s="9">
        <f>SUBTOTAL(109, AB$208:AB208)</f>
        <v>108.97</v>
      </c>
      <c r="AC209" s="9">
        <f>SUBTOTAL(109, AC$208:AC208)</f>
        <v>73.08</v>
      </c>
      <c r="AD209" s="9">
        <f>SUBTOTAL(109, AD$208:AD208)</f>
        <v>130.5</v>
      </c>
      <c r="AE209" s="9">
        <f>SUBTOTAL(109, AE$208:AE208)</f>
        <v>39.04</v>
      </c>
      <c r="AF209" s="9">
        <f>SUBTOTAL(109, AF$208:AF208)</f>
        <v>73.430000000000007</v>
      </c>
      <c r="AG209" s="9">
        <f>SUBTOTAL(109, AG$208:AG208)</f>
        <v>66.989999999999995</v>
      </c>
      <c r="AH209" s="9">
        <f>SUBTOTAL(109, AH$208:AH208)</f>
        <v>0</v>
      </c>
      <c r="AI209" s="9">
        <f>SUBTOTAL(109, AI$208:AI208)</f>
        <v>29.25</v>
      </c>
      <c r="AJ209" s="9">
        <f>SUBTOTAL(109, AJ$208:AJ208)</f>
        <v>98.69</v>
      </c>
      <c r="AK209" s="9">
        <f>SUBTOTAL(109, AK$208:AK208)</f>
        <v>80.900000000000006</v>
      </c>
      <c r="AL209" s="9">
        <f>SUBTOTAL(109, AL$208:AL208)</f>
        <v>29.25</v>
      </c>
      <c r="AM209" s="9">
        <f>SUBTOTAL(109, AM$208:AM208)</f>
        <v>98.69</v>
      </c>
      <c r="AN209" s="9">
        <f>SUBTOTAL(109, AN$208:AN208)</f>
        <v>109.9</v>
      </c>
    </row>
    <row r="210" spans="1:40" x14ac:dyDescent="0.45">
      <c r="A210" t="s">
        <v>400</v>
      </c>
      <c r="B210" s="3">
        <v>73565</v>
      </c>
      <c r="C210" t="s">
        <v>277</v>
      </c>
      <c r="D210" s="3">
        <v>73565</v>
      </c>
      <c r="E210" s="3">
        <v>320</v>
      </c>
      <c r="F210" t="s">
        <v>81</v>
      </c>
      <c r="G210">
        <v>1</v>
      </c>
      <c r="H210" s="4">
        <v>174</v>
      </c>
      <c r="K210" s="4">
        <v>46.98</v>
      </c>
      <c r="L210" s="8">
        <v>25.4</v>
      </c>
      <c r="M210" s="8">
        <v>45.39</v>
      </c>
      <c r="N210" s="8">
        <v>73.260000000000005</v>
      </c>
      <c r="O210" s="8">
        <v>30.73</v>
      </c>
      <c r="P210" s="8">
        <v>80.59</v>
      </c>
      <c r="Q210" s="8">
        <v>115.29</v>
      </c>
      <c r="R210" s="8">
        <v>137.81</v>
      </c>
      <c r="S210" s="8">
        <v>133.66999999999999</v>
      </c>
      <c r="T210" s="8">
        <v>110.24</v>
      </c>
      <c r="U210" s="8">
        <v>137.81</v>
      </c>
      <c r="V210" s="8">
        <v>85.38</v>
      </c>
      <c r="W210" s="8">
        <v>73.260000000000005</v>
      </c>
      <c r="X210" s="8">
        <v>137.81</v>
      </c>
      <c r="Y210" s="8">
        <v>123.32</v>
      </c>
      <c r="Z210" s="8" t="s">
        <v>399</v>
      </c>
      <c r="AA210" s="8">
        <v>30.48</v>
      </c>
      <c r="AB210" s="8">
        <v>80.900000000000006</v>
      </c>
      <c r="AC210" s="8">
        <v>73.08</v>
      </c>
      <c r="AD210" s="8">
        <v>130.5</v>
      </c>
      <c r="AE210" s="8">
        <v>30.48</v>
      </c>
      <c r="AF210" s="8">
        <v>73.430000000000007</v>
      </c>
      <c r="AG210" s="8">
        <v>66.989999999999995</v>
      </c>
      <c r="AH210" s="8" t="s">
        <v>399</v>
      </c>
      <c r="AI210" s="8">
        <v>22.57</v>
      </c>
      <c r="AJ210" s="8">
        <v>73.260000000000005</v>
      </c>
      <c r="AK210" s="8">
        <v>58.2</v>
      </c>
      <c r="AL210" s="8">
        <v>22.57</v>
      </c>
      <c r="AM210" s="8">
        <v>73.260000000000005</v>
      </c>
      <c r="AN210" s="8">
        <v>81.59</v>
      </c>
    </row>
    <row r="211" spans="1:40" x14ac:dyDescent="0.45">
      <c r="A211" t="s">
        <v>400</v>
      </c>
      <c r="B211" s="5" t="s">
        <v>36</v>
      </c>
      <c r="C211" s="6" t="s">
        <v>277</v>
      </c>
      <c r="D211" s="5"/>
      <c r="E211" s="5"/>
      <c r="F211" s="6"/>
      <c r="G211" s="6"/>
      <c r="H211" s="7">
        <f>SUBTOTAL(109, H$210:H210)</f>
        <v>174</v>
      </c>
      <c r="I211" s="6">
        <f>SMALL(K211:$AN211,COUNTIF(K211:$AN211,0)+1)</f>
        <v>22.57</v>
      </c>
      <c r="J211" s="7">
        <f>MAX(K211:$AN211)</f>
        <v>137.81</v>
      </c>
      <c r="K211" s="7">
        <f>SUBTOTAL(109, K$210:K210)</f>
        <v>46.98</v>
      </c>
      <c r="L211" s="9">
        <f>SUBTOTAL(109, L$210:L210)</f>
        <v>25.4</v>
      </c>
      <c r="M211" s="9">
        <f>SUBTOTAL(109, M$210:M210)</f>
        <v>45.39</v>
      </c>
      <c r="N211" s="9">
        <f>SUBTOTAL(109, N$210:N210)</f>
        <v>73.260000000000005</v>
      </c>
      <c r="O211" s="9">
        <f>SUBTOTAL(109, O$210:O210)</f>
        <v>30.73</v>
      </c>
      <c r="P211" s="9">
        <f>SUBTOTAL(109, P$210:P210)</f>
        <v>80.59</v>
      </c>
      <c r="Q211" s="9">
        <f>SUBTOTAL(109, Q$210:Q210)</f>
        <v>115.29</v>
      </c>
      <c r="R211" s="9">
        <f>SUBTOTAL(109, R$210:R210)</f>
        <v>137.81</v>
      </c>
      <c r="S211" s="9">
        <f>SUBTOTAL(109, S$210:S210)</f>
        <v>133.66999999999999</v>
      </c>
      <c r="T211" s="9">
        <f>SUBTOTAL(109, T$210:T210)</f>
        <v>110.24</v>
      </c>
      <c r="U211" s="9">
        <f>SUBTOTAL(109, U$210:U210)</f>
        <v>137.81</v>
      </c>
      <c r="V211" s="9">
        <f>SUBTOTAL(109, V$210:V210)</f>
        <v>85.38</v>
      </c>
      <c r="W211" s="9">
        <f>SUBTOTAL(109, W$210:W210)</f>
        <v>73.260000000000005</v>
      </c>
      <c r="X211" s="9">
        <f>SUBTOTAL(109, X$210:X210)</f>
        <v>137.81</v>
      </c>
      <c r="Y211" s="9">
        <f>SUBTOTAL(109, Y$210:Y210)</f>
        <v>123.32</v>
      </c>
      <c r="Z211" s="9">
        <f>SUBTOTAL(109, Z$210:Z210)</f>
        <v>0</v>
      </c>
      <c r="AA211" s="9">
        <f>SUBTOTAL(109, AA$210:AA210)</f>
        <v>30.48</v>
      </c>
      <c r="AB211" s="9">
        <f>SUBTOTAL(109, AB$210:AB210)</f>
        <v>80.900000000000006</v>
      </c>
      <c r="AC211" s="9">
        <f>SUBTOTAL(109, AC$210:AC210)</f>
        <v>73.08</v>
      </c>
      <c r="AD211" s="9">
        <f>SUBTOTAL(109, AD$210:AD210)</f>
        <v>130.5</v>
      </c>
      <c r="AE211" s="9">
        <f>SUBTOTAL(109, AE$210:AE210)</f>
        <v>30.48</v>
      </c>
      <c r="AF211" s="9">
        <f>SUBTOTAL(109, AF$210:AF210)</f>
        <v>73.430000000000007</v>
      </c>
      <c r="AG211" s="9">
        <f>SUBTOTAL(109, AG$210:AG210)</f>
        <v>66.989999999999995</v>
      </c>
      <c r="AH211" s="9">
        <f>SUBTOTAL(109, AH$210:AH210)</f>
        <v>0</v>
      </c>
      <c r="AI211" s="9">
        <f>SUBTOTAL(109, AI$210:AI210)</f>
        <v>22.57</v>
      </c>
      <c r="AJ211" s="9">
        <f>SUBTOTAL(109, AJ$210:AJ210)</f>
        <v>73.260000000000005</v>
      </c>
      <c r="AK211" s="9">
        <f>SUBTOTAL(109, AK$210:AK210)</f>
        <v>58.2</v>
      </c>
      <c r="AL211" s="9">
        <f>SUBTOTAL(109, AL$210:AL210)</f>
        <v>22.57</v>
      </c>
      <c r="AM211" s="9">
        <f>SUBTOTAL(109, AM$210:AM210)</f>
        <v>73.260000000000005</v>
      </c>
      <c r="AN211" s="9">
        <f>SUBTOTAL(109, AN$210:AN210)</f>
        <v>81.59</v>
      </c>
    </row>
    <row r="212" spans="1:40" x14ac:dyDescent="0.45">
      <c r="A212" t="s">
        <v>400</v>
      </c>
      <c r="B212" s="3">
        <v>73630</v>
      </c>
      <c r="C212" t="s">
        <v>278</v>
      </c>
      <c r="D212" s="3">
        <v>73630</v>
      </c>
      <c r="E212" s="3">
        <v>320</v>
      </c>
      <c r="F212" t="s">
        <v>81</v>
      </c>
      <c r="G212">
        <v>1</v>
      </c>
      <c r="H212" s="4">
        <v>174</v>
      </c>
      <c r="K212" s="4">
        <v>46.98</v>
      </c>
      <c r="L212" s="8">
        <v>11.5</v>
      </c>
      <c r="M212" s="8">
        <v>80.34</v>
      </c>
      <c r="N212" s="8">
        <v>73.260000000000005</v>
      </c>
      <c r="O212" s="8">
        <v>13.92</v>
      </c>
      <c r="P212" s="8">
        <v>80.59</v>
      </c>
      <c r="Q212" s="8">
        <v>115.29</v>
      </c>
      <c r="R212" s="8">
        <v>137.81</v>
      </c>
      <c r="S212" s="8">
        <v>133.66999999999999</v>
      </c>
      <c r="T212" s="8">
        <v>110.24</v>
      </c>
      <c r="U212" s="8">
        <v>137.81</v>
      </c>
      <c r="V212" s="8">
        <v>85.38</v>
      </c>
      <c r="W212" s="8">
        <v>73.260000000000005</v>
      </c>
      <c r="X212" s="8">
        <v>137.81</v>
      </c>
      <c r="Y212" s="8">
        <v>123.32</v>
      </c>
      <c r="Z212" s="8" t="s">
        <v>399</v>
      </c>
      <c r="AA212" s="8">
        <v>13.8</v>
      </c>
      <c r="AB212" s="8">
        <v>80.900000000000006</v>
      </c>
      <c r="AC212" s="8">
        <v>73.08</v>
      </c>
      <c r="AD212" s="8">
        <v>130.5</v>
      </c>
      <c r="AE212" s="8">
        <v>13.8</v>
      </c>
      <c r="AF212" s="8">
        <v>73.430000000000007</v>
      </c>
      <c r="AG212" s="8">
        <v>66.989999999999995</v>
      </c>
      <c r="AH212" s="8" t="s">
        <v>399</v>
      </c>
      <c r="AI212" s="8">
        <v>14.95</v>
      </c>
      <c r="AJ212" s="8">
        <v>73.260000000000005</v>
      </c>
      <c r="AK212" s="8">
        <v>73.709999999999994</v>
      </c>
      <c r="AL212" s="8">
        <v>14.95</v>
      </c>
      <c r="AM212" s="8">
        <v>73.260000000000005</v>
      </c>
      <c r="AN212" s="8">
        <v>81.59</v>
      </c>
    </row>
    <row r="213" spans="1:40" x14ac:dyDescent="0.45">
      <c r="A213" t="s">
        <v>400</v>
      </c>
      <c r="B213" s="5" t="s">
        <v>36</v>
      </c>
      <c r="C213" s="6" t="s">
        <v>278</v>
      </c>
      <c r="D213" s="5"/>
      <c r="E213" s="5"/>
      <c r="F213" s="6"/>
      <c r="G213" s="6"/>
      <c r="H213" s="7">
        <f>SUBTOTAL(109, H$212:H212)</f>
        <v>174</v>
      </c>
      <c r="I213" s="6">
        <f>SMALL(K213:$AN213,COUNTIF(K213:$AN213,0)+1)</f>
        <v>11.5</v>
      </c>
      <c r="J213" s="7">
        <f>MAX(K213:$AN213)</f>
        <v>137.81</v>
      </c>
      <c r="K213" s="7">
        <f>SUBTOTAL(109, K$212:K212)</f>
        <v>46.98</v>
      </c>
      <c r="L213" s="9">
        <f>SUBTOTAL(109, L$212:L212)</f>
        <v>11.5</v>
      </c>
      <c r="M213" s="9">
        <f>SUBTOTAL(109, M$212:M212)</f>
        <v>80.34</v>
      </c>
      <c r="N213" s="9">
        <f>SUBTOTAL(109, N$212:N212)</f>
        <v>73.260000000000005</v>
      </c>
      <c r="O213" s="9">
        <f>SUBTOTAL(109, O$212:O212)</f>
        <v>13.92</v>
      </c>
      <c r="P213" s="9">
        <f>SUBTOTAL(109, P$212:P212)</f>
        <v>80.59</v>
      </c>
      <c r="Q213" s="9">
        <f>SUBTOTAL(109, Q$212:Q212)</f>
        <v>115.29</v>
      </c>
      <c r="R213" s="9">
        <f>SUBTOTAL(109, R$212:R212)</f>
        <v>137.81</v>
      </c>
      <c r="S213" s="9">
        <f>SUBTOTAL(109, S$212:S212)</f>
        <v>133.66999999999999</v>
      </c>
      <c r="T213" s="9">
        <f>SUBTOTAL(109, T$212:T212)</f>
        <v>110.24</v>
      </c>
      <c r="U213" s="9">
        <f>SUBTOTAL(109, U$212:U212)</f>
        <v>137.81</v>
      </c>
      <c r="V213" s="9">
        <f>SUBTOTAL(109, V$212:V212)</f>
        <v>85.38</v>
      </c>
      <c r="W213" s="9">
        <f>SUBTOTAL(109, W$212:W212)</f>
        <v>73.260000000000005</v>
      </c>
      <c r="X213" s="9">
        <f>SUBTOTAL(109, X$212:X212)</f>
        <v>137.81</v>
      </c>
      <c r="Y213" s="9">
        <f>SUBTOTAL(109, Y$212:Y212)</f>
        <v>123.32</v>
      </c>
      <c r="Z213" s="9">
        <f>SUBTOTAL(109, Z$212:Z212)</f>
        <v>0</v>
      </c>
      <c r="AA213" s="9">
        <f>SUBTOTAL(109, AA$212:AA212)</f>
        <v>13.8</v>
      </c>
      <c r="AB213" s="9">
        <f>SUBTOTAL(109, AB$212:AB212)</f>
        <v>80.900000000000006</v>
      </c>
      <c r="AC213" s="9">
        <f>SUBTOTAL(109, AC$212:AC212)</f>
        <v>73.08</v>
      </c>
      <c r="AD213" s="9">
        <f>SUBTOTAL(109, AD$212:AD212)</f>
        <v>130.5</v>
      </c>
      <c r="AE213" s="9">
        <f>SUBTOTAL(109, AE$212:AE212)</f>
        <v>13.8</v>
      </c>
      <c r="AF213" s="9">
        <f>SUBTOTAL(109, AF$212:AF212)</f>
        <v>73.430000000000007</v>
      </c>
      <c r="AG213" s="9">
        <f>SUBTOTAL(109, AG$212:AG212)</f>
        <v>66.989999999999995</v>
      </c>
      <c r="AH213" s="9">
        <f>SUBTOTAL(109, AH$212:AH212)</f>
        <v>0</v>
      </c>
      <c r="AI213" s="9">
        <f>SUBTOTAL(109, AI$212:AI212)</f>
        <v>14.95</v>
      </c>
      <c r="AJ213" s="9">
        <f>SUBTOTAL(109, AJ$212:AJ212)</f>
        <v>73.260000000000005</v>
      </c>
      <c r="AK213" s="9">
        <f>SUBTOTAL(109, AK$212:AK212)</f>
        <v>73.709999999999994</v>
      </c>
      <c r="AL213" s="9">
        <f>SUBTOTAL(109, AL$212:AL212)</f>
        <v>14.95</v>
      </c>
      <c r="AM213" s="9">
        <f>SUBTOTAL(109, AM$212:AM212)</f>
        <v>73.260000000000005</v>
      </c>
      <c r="AN213" s="9">
        <f>SUBTOTAL(109, AN$212:AN212)</f>
        <v>81.59</v>
      </c>
    </row>
    <row r="214" spans="1:40" x14ac:dyDescent="0.45">
      <c r="A214" t="s">
        <v>400</v>
      </c>
      <c r="B214" s="3">
        <v>74019</v>
      </c>
      <c r="C214" t="s">
        <v>279</v>
      </c>
      <c r="D214" s="3">
        <v>74019</v>
      </c>
      <c r="E214" s="3">
        <v>320</v>
      </c>
      <c r="F214" t="s">
        <v>81</v>
      </c>
      <c r="G214">
        <v>1</v>
      </c>
      <c r="H214" s="4">
        <v>174</v>
      </c>
      <c r="K214" s="4">
        <v>46.98</v>
      </c>
      <c r="L214" s="8">
        <v>25.82</v>
      </c>
      <c r="M214" s="8">
        <v>37.43</v>
      </c>
      <c r="N214" s="8">
        <v>98.69</v>
      </c>
      <c r="O214" s="8">
        <v>31.24</v>
      </c>
      <c r="P214" s="8">
        <v>108.55</v>
      </c>
      <c r="Q214" s="8">
        <v>161.91999999999999</v>
      </c>
      <c r="R214" s="8">
        <v>174</v>
      </c>
      <c r="S214" s="8">
        <v>174</v>
      </c>
      <c r="T214" s="8">
        <v>148.49</v>
      </c>
      <c r="U214" s="8">
        <v>174</v>
      </c>
      <c r="V214" s="8">
        <v>115.01</v>
      </c>
      <c r="W214" s="8">
        <v>98.69</v>
      </c>
      <c r="X214" s="8">
        <v>174</v>
      </c>
      <c r="Y214" s="8">
        <v>173.18</v>
      </c>
      <c r="Z214" s="8" t="s">
        <v>399</v>
      </c>
      <c r="AA214" s="8">
        <v>30.98</v>
      </c>
      <c r="AB214" s="8">
        <v>108.97</v>
      </c>
      <c r="AC214" s="8">
        <v>73.08</v>
      </c>
      <c r="AD214" s="8">
        <v>130.5</v>
      </c>
      <c r="AE214" s="8">
        <v>30.98</v>
      </c>
      <c r="AF214" s="8">
        <v>73.430000000000007</v>
      </c>
      <c r="AG214" s="8">
        <v>66.989999999999995</v>
      </c>
      <c r="AH214" s="8" t="s">
        <v>399</v>
      </c>
      <c r="AI214" s="8">
        <v>21.42</v>
      </c>
      <c r="AJ214" s="8">
        <v>98.69</v>
      </c>
      <c r="AK214" s="8">
        <v>174</v>
      </c>
      <c r="AL214" s="8">
        <v>21.42</v>
      </c>
      <c r="AM214" s="8">
        <v>98.69</v>
      </c>
      <c r="AN214" s="8">
        <v>109.9</v>
      </c>
    </row>
    <row r="215" spans="1:40" x14ac:dyDescent="0.45">
      <c r="A215" t="s">
        <v>400</v>
      </c>
      <c r="B215" s="5" t="s">
        <v>36</v>
      </c>
      <c r="C215" s="6" t="s">
        <v>279</v>
      </c>
      <c r="D215" s="5"/>
      <c r="E215" s="5"/>
      <c r="F215" s="6"/>
      <c r="G215" s="6"/>
      <c r="H215" s="7">
        <f>SUBTOTAL(109, H$214:H214)</f>
        <v>174</v>
      </c>
      <c r="I215" s="6">
        <f>SMALL(K215:$AN215,COUNTIF(K215:$AN215,0)+1)</f>
        <v>21.42</v>
      </c>
      <c r="J215" s="7">
        <f>MAX(K215:$AN215)</f>
        <v>174</v>
      </c>
      <c r="K215" s="7">
        <f>SUBTOTAL(109, K$214:K214)</f>
        <v>46.98</v>
      </c>
      <c r="L215" s="9">
        <f>SUBTOTAL(109, L$214:L214)</f>
        <v>25.82</v>
      </c>
      <c r="M215" s="9">
        <f>SUBTOTAL(109, M$214:M214)</f>
        <v>37.43</v>
      </c>
      <c r="N215" s="9">
        <f>SUBTOTAL(109, N$214:N214)</f>
        <v>98.69</v>
      </c>
      <c r="O215" s="9">
        <f>SUBTOTAL(109, O$214:O214)</f>
        <v>31.24</v>
      </c>
      <c r="P215" s="9">
        <f>SUBTOTAL(109, P$214:P214)</f>
        <v>108.55</v>
      </c>
      <c r="Q215" s="9">
        <f>SUBTOTAL(109, Q$214:Q214)</f>
        <v>161.91999999999999</v>
      </c>
      <c r="R215" s="9">
        <f>SUBTOTAL(109, R$214:R214)</f>
        <v>174</v>
      </c>
      <c r="S215" s="9">
        <f>SUBTOTAL(109, S$214:S214)</f>
        <v>174</v>
      </c>
      <c r="T215" s="9">
        <f>SUBTOTAL(109, T$214:T214)</f>
        <v>148.49</v>
      </c>
      <c r="U215" s="9">
        <f>SUBTOTAL(109, U$214:U214)</f>
        <v>174</v>
      </c>
      <c r="V215" s="9">
        <f>SUBTOTAL(109, V$214:V214)</f>
        <v>115.01</v>
      </c>
      <c r="W215" s="9">
        <f>SUBTOTAL(109, W$214:W214)</f>
        <v>98.69</v>
      </c>
      <c r="X215" s="9">
        <f>SUBTOTAL(109, X$214:X214)</f>
        <v>174</v>
      </c>
      <c r="Y215" s="9">
        <f>SUBTOTAL(109, Y$214:Y214)</f>
        <v>173.18</v>
      </c>
      <c r="Z215" s="9">
        <f>SUBTOTAL(109, Z$214:Z214)</f>
        <v>0</v>
      </c>
      <c r="AA215" s="9">
        <f>SUBTOTAL(109, AA$214:AA214)</f>
        <v>30.98</v>
      </c>
      <c r="AB215" s="9">
        <f>SUBTOTAL(109, AB$214:AB214)</f>
        <v>108.97</v>
      </c>
      <c r="AC215" s="9">
        <f>SUBTOTAL(109, AC$214:AC214)</f>
        <v>73.08</v>
      </c>
      <c r="AD215" s="9">
        <f>SUBTOTAL(109, AD$214:AD214)</f>
        <v>130.5</v>
      </c>
      <c r="AE215" s="9">
        <f>SUBTOTAL(109, AE$214:AE214)</f>
        <v>30.98</v>
      </c>
      <c r="AF215" s="9">
        <f>SUBTOTAL(109, AF$214:AF214)</f>
        <v>73.430000000000007</v>
      </c>
      <c r="AG215" s="9">
        <f>SUBTOTAL(109, AG$214:AG214)</f>
        <v>66.989999999999995</v>
      </c>
      <c r="AH215" s="9">
        <f>SUBTOTAL(109, AH$214:AH214)</f>
        <v>0</v>
      </c>
      <c r="AI215" s="9">
        <f>SUBTOTAL(109, AI$214:AI214)</f>
        <v>21.42</v>
      </c>
      <c r="AJ215" s="9">
        <f>SUBTOTAL(109, AJ$214:AJ214)</f>
        <v>98.69</v>
      </c>
      <c r="AK215" s="9">
        <f>SUBTOTAL(109, AK$214:AK214)</f>
        <v>174</v>
      </c>
      <c r="AL215" s="9">
        <f>SUBTOTAL(109, AL$214:AL214)</f>
        <v>21.42</v>
      </c>
      <c r="AM215" s="9">
        <f>SUBTOTAL(109, AM$214:AM214)</f>
        <v>98.69</v>
      </c>
      <c r="AN215" s="9">
        <f>SUBTOTAL(109, AN$214:AN214)</f>
        <v>109.9</v>
      </c>
    </row>
    <row r="216" spans="1:40" x14ac:dyDescent="0.45">
      <c r="A216" t="s">
        <v>400</v>
      </c>
      <c r="B216" s="3">
        <v>77072</v>
      </c>
      <c r="C216" t="s">
        <v>280</v>
      </c>
      <c r="D216" s="3">
        <v>77072</v>
      </c>
      <c r="E216" s="3">
        <v>320</v>
      </c>
      <c r="F216" t="s">
        <v>81</v>
      </c>
      <c r="G216">
        <v>1</v>
      </c>
      <c r="H216" s="4">
        <v>174</v>
      </c>
      <c r="K216" s="4">
        <v>46.98</v>
      </c>
      <c r="L216" s="8">
        <v>16.57</v>
      </c>
      <c r="M216" s="8">
        <v>23.01</v>
      </c>
      <c r="N216" s="8">
        <v>98.69</v>
      </c>
      <c r="O216" s="8">
        <v>20.05</v>
      </c>
      <c r="P216" s="8">
        <v>108.55</v>
      </c>
      <c r="Q216" s="8">
        <v>161.91999999999999</v>
      </c>
      <c r="R216" s="8">
        <v>174</v>
      </c>
      <c r="S216" s="8">
        <v>174</v>
      </c>
      <c r="T216" s="8">
        <v>148.49</v>
      </c>
      <c r="U216" s="8">
        <v>174</v>
      </c>
      <c r="V216" s="8">
        <v>115.01</v>
      </c>
      <c r="W216" s="8">
        <v>98.69</v>
      </c>
      <c r="X216" s="8">
        <v>174</v>
      </c>
      <c r="Y216" s="8">
        <v>173.18</v>
      </c>
      <c r="Z216" s="8" t="s">
        <v>399</v>
      </c>
      <c r="AA216" s="8">
        <v>19.88</v>
      </c>
      <c r="AB216" s="8">
        <v>108.97</v>
      </c>
      <c r="AC216" s="8">
        <v>73.08</v>
      </c>
      <c r="AD216" s="8">
        <v>130.5</v>
      </c>
      <c r="AE216" s="8">
        <v>19.88</v>
      </c>
      <c r="AF216" s="8">
        <v>73.430000000000007</v>
      </c>
      <c r="AG216" s="8">
        <v>66.989999999999995</v>
      </c>
      <c r="AH216" s="8" t="s">
        <v>399</v>
      </c>
      <c r="AI216" s="8">
        <v>12.74</v>
      </c>
      <c r="AJ216" s="8">
        <v>98.69</v>
      </c>
      <c r="AK216" s="8">
        <v>92.67</v>
      </c>
      <c r="AL216" s="8">
        <v>12.74</v>
      </c>
      <c r="AM216" s="8">
        <v>98.69</v>
      </c>
      <c r="AN216" s="8">
        <v>109.9</v>
      </c>
    </row>
    <row r="217" spans="1:40" x14ac:dyDescent="0.45">
      <c r="A217" t="s">
        <v>400</v>
      </c>
      <c r="B217" s="5" t="s">
        <v>36</v>
      </c>
      <c r="C217" s="6" t="s">
        <v>280</v>
      </c>
      <c r="D217" s="5"/>
      <c r="E217" s="5"/>
      <c r="F217" s="6"/>
      <c r="G217" s="6"/>
      <c r="H217" s="7">
        <f>SUBTOTAL(109, H$216:H216)</f>
        <v>174</v>
      </c>
      <c r="I217" s="6">
        <f>SMALL(K217:$AN217,COUNTIF(K217:$AN217,0)+1)</f>
        <v>12.74</v>
      </c>
      <c r="J217" s="7">
        <f>MAX(K217:$AN217)</f>
        <v>174</v>
      </c>
      <c r="K217" s="7">
        <f>SUBTOTAL(109, K$216:K216)</f>
        <v>46.98</v>
      </c>
      <c r="L217" s="9">
        <f>SUBTOTAL(109, L$216:L216)</f>
        <v>16.57</v>
      </c>
      <c r="M217" s="9">
        <f>SUBTOTAL(109, M$216:M216)</f>
        <v>23.01</v>
      </c>
      <c r="N217" s="9">
        <f>SUBTOTAL(109, N$216:N216)</f>
        <v>98.69</v>
      </c>
      <c r="O217" s="9">
        <f>SUBTOTAL(109, O$216:O216)</f>
        <v>20.05</v>
      </c>
      <c r="P217" s="9">
        <f>SUBTOTAL(109, P$216:P216)</f>
        <v>108.55</v>
      </c>
      <c r="Q217" s="9">
        <f>SUBTOTAL(109, Q$216:Q216)</f>
        <v>161.91999999999999</v>
      </c>
      <c r="R217" s="9">
        <f>SUBTOTAL(109, R$216:R216)</f>
        <v>174</v>
      </c>
      <c r="S217" s="9">
        <f>SUBTOTAL(109, S$216:S216)</f>
        <v>174</v>
      </c>
      <c r="T217" s="9">
        <f>SUBTOTAL(109, T$216:T216)</f>
        <v>148.49</v>
      </c>
      <c r="U217" s="9">
        <f>SUBTOTAL(109, U$216:U216)</f>
        <v>174</v>
      </c>
      <c r="V217" s="9">
        <f>SUBTOTAL(109, V$216:V216)</f>
        <v>115.01</v>
      </c>
      <c r="W217" s="9">
        <f>SUBTOTAL(109, W$216:W216)</f>
        <v>98.69</v>
      </c>
      <c r="X217" s="9">
        <f>SUBTOTAL(109, X$216:X216)</f>
        <v>174</v>
      </c>
      <c r="Y217" s="9">
        <f>SUBTOTAL(109, Y$216:Y216)</f>
        <v>173.18</v>
      </c>
      <c r="Z217" s="9">
        <f>SUBTOTAL(109, Z$216:Z216)</f>
        <v>0</v>
      </c>
      <c r="AA217" s="9">
        <f>SUBTOTAL(109, AA$216:AA216)</f>
        <v>19.88</v>
      </c>
      <c r="AB217" s="9">
        <f>SUBTOTAL(109, AB$216:AB216)</f>
        <v>108.97</v>
      </c>
      <c r="AC217" s="9">
        <f>SUBTOTAL(109, AC$216:AC216)</f>
        <v>73.08</v>
      </c>
      <c r="AD217" s="9">
        <f>SUBTOTAL(109, AD$216:AD216)</f>
        <v>130.5</v>
      </c>
      <c r="AE217" s="9">
        <f>SUBTOTAL(109, AE$216:AE216)</f>
        <v>19.88</v>
      </c>
      <c r="AF217" s="9">
        <f>SUBTOTAL(109, AF$216:AF216)</f>
        <v>73.430000000000007</v>
      </c>
      <c r="AG217" s="9">
        <f>SUBTOTAL(109, AG$216:AG216)</f>
        <v>66.989999999999995</v>
      </c>
      <c r="AH217" s="9">
        <f>SUBTOTAL(109, AH$216:AH216)</f>
        <v>0</v>
      </c>
      <c r="AI217" s="9">
        <f>SUBTOTAL(109, AI$216:AI216)</f>
        <v>12.74</v>
      </c>
      <c r="AJ217" s="9">
        <f>SUBTOTAL(109, AJ$216:AJ216)</f>
        <v>98.69</v>
      </c>
      <c r="AK217" s="9">
        <f>SUBTOTAL(109, AK$216:AK216)</f>
        <v>92.67</v>
      </c>
      <c r="AL217" s="9">
        <f>SUBTOTAL(109, AL$216:AL216)</f>
        <v>12.74</v>
      </c>
      <c r="AM217" s="9">
        <f>SUBTOTAL(109, AM$216:AM216)</f>
        <v>98.69</v>
      </c>
      <c r="AN217" s="9">
        <f>SUBTOTAL(109, AN$216:AN216)</f>
        <v>109.9</v>
      </c>
    </row>
    <row r="218" spans="1:40" x14ac:dyDescent="0.45">
      <c r="A218" t="s">
        <v>400</v>
      </c>
      <c r="B218" s="3">
        <v>47000</v>
      </c>
      <c r="C218" t="s">
        <v>281</v>
      </c>
      <c r="D218" s="3">
        <v>47000</v>
      </c>
      <c r="E218" s="3">
        <v>360</v>
      </c>
      <c r="F218" t="s">
        <v>137</v>
      </c>
      <c r="G218">
        <v>1</v>
      </c>
      <c r="H218" s="4">
        <v>1662</v>
      </c>
      <c r="K218" s="4">
        <v>448.74</v>
      </c>
      <c r="L218" s="8">
        <v>89.65</v>
      </c>
      <c r="M218" s="8">
        <v>1163</v>
      </c>
      <c r="N218" s="8">
        <v>1274.21</v>
      </c>
      <c r="O218" s="8">
        <v>108.48</v>
      </c>
      <c r="P218" s="8">
        <v>1401.63</v>
      </c>
      <c r="Q218" s="8">
        <v>1982.91</v>
      </c>
      <c r="R218" s="8">
        <v>1662</v>
      </c>
      <c r="S218" s="8">
        <v>1662</v>
      </c>
      <c r="T218" s="8">
        <v>1662</v>
      </c>
      <c r="U218" s="8">
        <v>1662</v>
      </c>
      <c r="V218" s="8">
        <v>1484.96</v>
      </c>
      <c r="W218" s="8">
        <v>1274.21</v>
      </c>
      <c r="X218" s="8">
        <v>1662</v>
      </c>
      <c r="Y218" s="8">
        <v>1178</v>
      </c>
      <c r="Z218" s="8" t="s">
        <v>399</v>
      </c>
      <c r="AA218" s="8">
        <v>107.58</v>
      </c>
      <c r="AB218" s="8">
        <v>1407</v>
      </c>
      <c r="AC218" s="8">
        <v>698.04</v>
      </c>
      <c r="AD218" s="8">
        <v>1246.5</v>
      </c>
      <c r="AE218" s="8">
        <v>120</v>
      </c>
      <c r="AF218" s="8">
        <v>1136</v>
      </c>
      <c r="AG218" s="8">
        <v>1448</v>
      </c>
      <c r="AH218" s="8" t="s">
        <v>399</v>
      </c>
      <c r="AI218" s="8">
        <v>116.55</v>
      </c>
      <c r="AJ218" s="8">
        <v>1274.21</v>
      </c>
      <c r="AK218" s="8">
        <v>470.81</v>
      </c>
      <c r="AL218" s="8">
        <v>116.55</v>
      </c>
      <c r="AM218" s="8">
        <v>1274.21</v>
      </c>
      <c r="AN218" s="8">
        <v>1419.08</v>
      </c>
    </row>
    <row r="219" spans="1:40" x14ac:dyDescent="0.45">
      <c r="A219" t="s">
        <v>400</v>
      </c>
      <c r="B219" s="5" t="s">
        <v>36</v>
      </c>
      <c r="C219" s="6" t="s">
        <v>281</v>
      </c>
      <c r="D219" s="5"/>
      <c r="E219" s="5"/>
      <c r="F219" s="6"/>
      <c r="G219" s="6"/>
      <c r="H219" s="7">
        <f>SUBTOTAL(109, H$218:H218)</f>
        <v>1662</v>
      </c>
      <c r="I219" s="6">
        <f>SMALL(K219:$AN219,COUNTIF(K219:$AN219,0)+1)</f>
        <v>89.65</v>
      </c>
      <c r="J219" s="7">
        <f>MAX(K219:$AN219)</f>
        <v>1982.91</v>
      </c>
      <c r="K219" s="7">
        <f>SUBTOTAL(109, K$218:K218)</f>
        <v>448.74</v>
      </c>
      <c r="L219" s="9">
        <f>SUBTOTAL(109, L$218:L218)</f>
        <v>89.65</v>
      </c>
      <c r="M219" s="9">
        <f>SUBTOTAL(109, M$218:M218)</f>
        <v>1163</v>
      </c>
      <c r="N219" s="9">
        <f>SUBTOTAL(109, N$218:N218)</f>
        <v>1274.21</v>
      </c>
      <c r="O219" s="9">
        <f>SUBTOTAL(109, O$218:O218)</f>
        <v>108.48</v>
      </c>
      <c r="P219" s="9">
        <f>SUBTOTAL(109, P$218:P218)</f>
        <v>1401.63</v>
      </c>
      <c r="Q219" s="9">
        <f>SUBTOTAL(109, Q$218:Q218)</f>
        <v>1982.91</v>
      </c>
      <c r="R219" s="9">
        <f>SUBTOTAL(109, R$218:R218)</f>
        <v>1662</v>
      </c>
      <c r="S219" s="9">
        <f>SUBTOTAL(109, S$218:S218)</f>
        <v>1662</v>
      </c>
      <c r="T219" s="9">
        <f>SUBTOTAL(109, T$218:T218)</f>
        <v>1662</v>
      </c>
      <c r="U219" s="9">
        <f>SUBTOTAL(109, U$218:U218)</f>
        <v>1662</v>
      </c>
      <c r="V219" s="9">
        <f>SUBTOTAL(109, V$218:V218)</f>
        <v>1484.96</v>
      </c>
      <c r="W219" s="9">
        <f>SUBTOTAL(109, W$218:W218)</f>
        <v>1274.21</v>
      </c>
      <c r="X219" s="9">
        <f>SUBTOTAL(109, X$218:X218)</f>
        <v>1662</v>
      </c>
      <c r="Y219" s="9">
        <f>SUBTOTAL(109, Y$218:Y218)</f>
        <v>1178</v>
      </c>
      <c r="Z219" s="9">
        <f>SUBTOTAL(109, Z$218:Z218)</f>
        <v>0</v>
      </c>
      <c r="AA219" s="9">
        <f>SUBTOTAL(109, AA$218:AA218)</f>
        <v>107.58</v>
      </c>
      <c r="AB219" s="9">
        <f>SUBTOTAL(109, AB$218:AB218)</f>
        <v>1407</v>
      </c>
      <c r="AC219" s="9">
        <f>SUBTOTAL(109, AC$218:AC218)</f>
        <v>698.04</v>
      </c>
      <c r="AD219" s="9">
        <f>SUBTOTAL(109, AD$218:AD218)</f>
        <v>1246.5</v>
      </c>
      <c r="AE219" s="9">
        <f>SUBTOTAL(109, AE$218:AE218)</f>
        <v>120</v>
      </c>
      <c r="AF219" s="9">
        <f>SUBTOTAL(109, AF$218:AF218)</f>
        <v>1136</v>
      </c>
      <c r="AG219" s="9">
        <f>SUBTOTAL(109, AG$218:AG218)</f>
        <v>1448</v>
      </c>
      <c r="AH219" s="9">
        <f>SUBTOTAL(109, AH$218:AH218)</f>
        <v>0</v>
      </c>
      <c r="AI219" s="9">
        <f>SUBTOTAL(109, AI$218:AI218)</f>
        <v>116.55</v>
      </c>
      <c r="AJ219" s="9">
        <f>SUBTOTAL(109, AJ$218:AJ218)</f>
        <v>1274.21</v>
      </c>
      <c r="AK219" s="9">
        <f>SUBTOTAL(109, AK$218:AK218)</f>
        <v>470.81</v>
      </c>
      <c r="AL219" s="9">
        <f>SUBTOTAL(109, AL$218:AL218)</f>
        <v>116.55</v>
      </c>
      <c r="AM219" s="9">
        <f>SUBTOTAL(109, AM$218:AM218)</f>
        <v>1274.21</v>
      </c>
      <c r="AN219" s="9">
        <f>SUBTOTAL(109, AN$218:AN218)</f>
        <v>1419.08</v>
      </c>
    </row>
    <row r="220" spans="1:40" x14ac:dyDescent="0.45">
      <c r="A220" t="s">
        <v>400</v>
      </c>
      <c r="B220" s="3">
        <v>95816</v>
      </c>
      <c r="C220" t="s">
        <v>107</v>
      </c>
      <c r="D220" s="3">
        <v>95816</v>
      </c>
      <c r="E220" s="3">
        <v>740</v>
      </c>
      <c r="F220" t="s">
        <v>108</v>
      </c>
      <c r="G220">
        <v>1</v>
      </c>
      <c r="H220" s="4">
        <v>546</v>
      </c>
      <c r="K220" s="4">
        <v>147.41999999999999</v>
      </c>
      <c r="L220" s="8">
        <v>22.5</v>
      </c>
      <c r="M220" s="8">
        <v>300.3</v>
      </c>
      <c r="N220" s="8">
        <v>239.49</v>
      </c>
      <c r="O220" s="8">
        <v>27.23</v>
      </c>
      <c r="P220" s="8">
        <v>263.44</v>
      </c>
      <c r="Q220" s="8">
        <v>365.64</v>
      </c>
      <c r="R220" s="8">
        <v>450.45</v>
      </c>
      <c r="S220" s="8">
        <v>436.94</v>
      </c>
      <c r="T220" s="8">
        <v>360.36</v>
      </c>
      <c r="U220" s="8">
        <v>450.45</v>
      </c>
      <c r="V220" s="8">
        <v>279.10000000000002</v>
      </c>
      <c r="W220" s="8">
        <v>239.49</v>
      </c>
      <c r="X220" s="8">
        <v>450.45</v>
      </c>
      <c r="Y220" s="8">
        <v>169.81</v>
      </c>
      <c r="Z220" s="8" t="s">
        <v>399</v>
      </c>
      <c r="AA220" s="8">
        <v>27</v>
      </c>
      <c r="AB220" s="8">
        <v>264.45</v>
      </c>
      <c r="AC220" s="8">
        <v>229.32</v>
      </c>
      <c r="AD220" s="8">
        <v>409.5</v>
      </c>
      <c r="AE220" s="8">
        <v>27</v>
      </c>
      <c r="AF220" s="8">
        <v>230.41</v>
      </c>
      <c r="AG220" s="8">
        <v>210.21</v>
      </c>
      <c r="AH220" s="8" t="s">
        <v>399</v>
      </c>
      <c r="AI220" s="8">
        <v>17.55</v>
      </c>
      <c r="AJ220" s="8">
        <v>239.49</v>
      </c>
      <c r="AK220" s="8">
        <v>171.73</v>
      </c>
      <c r="AL220" s="8">
        <v>17.55</v>
      </c>
      <c r="AM220" s="8">
        <v>239.49</v>
      </c>
      <c r="AN220" s="8">
        <v>266.72000000000003</v>
      </c>
    </row>
    <row r="221" spans="1:40" x14ac:dyDescent="0.45">
      <c r="A221" t="s">
        <v>400</v>
      </c>
      <c r="B221" s="5" t="s">
        <v>36</v>
      </c>
      <c r="C221" s="6" t="s">
        <v>107</v>
      </c>
      <c r="D221" s="5"/>
      <c r="E221" s="5"/>
      <c r="F221" s="6"/>
      <c r="G221" s="6"/>
      <c r="H221" s="7">
        <f>SUBTOTAL(109, H$220:H220)</f>
        <v>546</v>
      </c>
      <c r="I221" s="6">
        <f>SMALL(K221:$AN221,COUNTIF(K221:$AN221,0)+1)</f>
        <v>17.55</v>
      </c>
      <c r="J221" s="7">
        <f>MAX(K221:$AN221)</f>
        <v>450.45</v>
      </c>
      <c r="K221" s="7">
        <f>SUBTOTAL(109, K$220:K220)</f>
        <v>147.41999999999999</v>
      </c>
      <c r="L221" s="9">
        <f>SUBTOTAL(109, L$220:L220)</f>
        <v>22.5</v>
      </c>
      <c r="M221" s="9">
        <f>SUBTOTAL(109, M$220:M220)</f>
        <v>300.3</v>
      </c>
      <c r="N221" s="9">
        <f>SUBTOTAL(109, N$220:N220)</f>
        <v>239.49</v>
      </c>
      <c r="O221" s="9">
        <f>SUBTOTAL(109, O$220:O220)</f>
        <v>27.23</v>
      </c>
      <c r="P221" s="9">
        <f>SUBTOTAL(109, P$220:P220)</f>
        <v>263.44</v>
      </c>
      <c r="Q221" s="9">
        <f>SUBTOTAL(109, Q$220:Q220)</f>
        <v>365.64</v>
      </c>
      <c r="R221" s="9">
        <f>SUBTOTAL(109, R$220:R220)</f>
        <v>450.45</v>
      </c>
      <c r="S221" s="9">
        <f>SUBTOTAL(109, S$220:S220)</f>
        <v>436.94</v>
      </c>
      <c r="T221" s="9">
        <f>SUBTOTAL(109, T$220:T220)</f>
        <v>360.36</v>
      </c>
      <c r="U221" s="9">
        <f>SUBTOTAL(109, U$220:U220)</f>
        <v>450.45</v>
      </c>
      <c r="V221" s="9">
        <f>SUBTOTAL(109, V$220:V220)</f>
        <v>279.10000000000002</v>
      </c>
      <c r="W221" s="9">
        <f>SUBTOTAL(109, W$220:W220)</f>
        <v>239.49</v>
      </c>
      <c r="X221" s="9">
        <f>SUBTOTAL(109, X$220:X220)</f>
        <v>450.45</v>
      </c>
      <c r="Y221" s="9">
        <f>SUBTOTAL(109, Y$220:Y220)</f>
        <v>169.81</v>
      </c>
      <c r="Z221" s="9">
        <f>SUBTOTAL(109, Z$220:Z220)</f>
        <v>0</v>
      </c>
      <c r="AA221" s="9">
        <f>SUBTOTAL(109, AA$220:AA220)</f>
        <v>27</v>
      </c>
      <c r="AB221" s="9">
        <f>SUBTOTAL(109, AB$220:AB220)</f>
        <v>264.45</v>
      </c>
      <c r="AC221" s="9">
        <f>SUBTOTAL(109, AC$220:AC220)</f>
        <v>229.32</v>
      </c>
      <c r="AD221" s="9">
        <f>SUBTOTAL(109, AD$220:AD220)</f>
        <v>409.5</v>
      </c>
      <c r="AE221" s="9">
        <f>SUBTOTAL(109, AE$220:AE220)</f>
        <v>27</v>
      </c>
      <c r="AF221" s="9">
        <f>SUBTOTAL(109, AF$220:AF220)</f>
        <v>230.41</v>
      </c>
      <c r="AG221" s="9">
        <f>SUBTOTAL(109, AG$220:AG220)</f>
        <v>210.21</v>
      </c>
      <c r="AH221" s="9">
        <f>SUBTOTAL(109, AH$220:AH220)</f>
        <v>0</v>
      </c>
      <c r="AI221" s="9">
        <f>SUBTOTAL(109, AI$220:AI220)</f>
        <v>17.55</v>
      </c>
      <c r="AJ221" s="9">
        <f>SUBTOTAL(109, AJ$220:AJ220)</f>
        <v>239.49</v>
      </c>
      <c r="AK221" s="9">
        <f>SUBTOTAL(109, AK$220:AK220)</f>
        <v>171.73</v>
      </c>
      <c r="AL221" s="9">
        <f>SUBTOTAL(109, AL$220:AL220)</f>
        <v>17.55</v>
      </c>
      <c r="AM221" s="9">
        <f>SUBTOTAL(109, AM$220:AM220)</f>
        <v>239.49</v>
      </c>
      <c r="AN221" s="9">
        <f>SUBTOTAL(109, AN$220:AN220)</f>
        <v>266.72000000000003</v>
      </c>
    </row>
    <row r="222" spans="1:40" x14ac:dyDescent="0.45">
      <c r="A222" t="s">
        <v>400</v>
      </c>
      <c r="B222" s="3">
        <v>95810</v>
      </c>
      <c r="C222" t="s">
        <v>109</v>
      </c>
      <c r="D222" s="3">
        <v>95810</v>
      </c>
      <c r="E222" s="3">
        <v>740</v>
      </c>
      <c r="F222" t="s">
        <v>108</v>
      </c>
      <c r="G222">
        <v>1</v>
      </c>
      <c r="H222" s="4">
        <v>2375</v>
      </c>
      <c r="K222" s="4">
        <v>641.25</v>
      </c>
      <c r="L222" s="8">
        <v>346.56</v>
      </c>
      <c r="M222" s="8">
        <v>1014</v>
      </c>
      <c r="N222" s="8">
        <v>833.01</v>
      </c>
      <c r="O222" s="8">
        <v>419.34</v>
      </c>
      <c r="P222" s="8">
        <v>916.31</v>
      </c>
      <c r="Q222" s="8">
        <v>1313.1</v>
      </c>
      <c r="R222" s="8">
        <v>1566.8</v>
      </c>
      <c r="S222" s="8">
        <v>1519.82</v>
      </c>
      <c r="T222" s="8">
        <v>1253.42</v>
      </c>
      <c r="U222" s="8">
        <v>1566.8</v>
      </c>
      <c r="V222" s="8">
        <v>970.78</v>
      </c>
      <c r="W222" s="8">
        <v>833.01</v>
      </c>
      <c r="X222" s="8">
        <v>1566.8</v>
      </c>
      <c r="Y222" s="8">
        <v>738.63</v>
      </c>
      <c r="Z222" s="8" t="s">
        <v>399</v>
      </c>
      <c r="AA222" s="8">
        <v>415.87</v>
      </c>
      <c r="AB222" s="8">
        <v>919.82</v>
      </c>
      <c r="AC222" s="8">
        <v>997.5</v>
      </c>
      <c r="AD222" s="8">
        <v>1781.25</v>
      </c>
      <c r="AE222" s="8">
        <v>415.87</v>
      </c>
      <c r="AF222" s="8" t="s">
        <v>399</v>
      </c>
      <c r="AG222" s="8">
        <v>914.38</v>
      </c>
      <c r="AH222" s="8" t="s">
        <v>399</v>
      </c>
      <c r="AI222" s="8">
        <v>351.42</v>
      </c>
      <c r="AJ222" s="8">
        <v>833.01</v>
      </c>
      <c r="AK222" s="8">
        <v>618.30999999999995</v>
      </c>
      <c r="AL222" s="8">
        <v>351.42</v>
      </c>
      <c r="AM222" s="8">
        <v>833.01</v>
      </c>
      <c r="AN222" s="8">
        <v>927.72</v>
      </c>
    </row>
    <row r="223" spans="1:40" x14ac:dyDescent="0.45">
      <c r="A223" t="s">
        <v>400</v>
      </c>
      <c r="B223" s="5" t="s">
        <v>36</v>
      </c>
      <c r="C223" s="6" t="s">
        <v>109</v>
      </c>
      <c r="D223" s="5"/>
      <c r="E223" s="5"/>
      <c r="F223" s="6"/>
      <c r="G223" s="6"/>
      <c r="H223" s="7">
        <f>SUBTOTAL(109, H$222:H222)</f>
        <v>2375</v>
      </c>
      <c r="I223" s="6">
        <f>SMALL(K223:$AN223,COUNTIF(K223:$AN223,0)+1)</f>
        <v>346.56</v>
      </c>
      <c r="J223" s="7">
        <f>MAX(K223:$AN223)</f>
        <v>1781.25</v>
      </c>
      <c r="K223" s="7">
        <f>SUBTOTAL(109, K$222:K222)</f>
        <v>641.25</v>
      </c>
      <c r="L223" s="9">
        <f>SUBTOTAL(109, L$222:L222)</f>
        <v>346.56</v>
      </c>
      <c r="M223" s="9">
        <f>SUBTOTAL(109, M$222:M222)</f>
        <v>1014</v>
      </c>
      <c r="N223" s="9">
        <f>SUBTOTAL(109, N$222:N222)</f>
        <v>833.01</v>
      </c>
      <c r="O223" s="9">
        <f>SUBTOTAL(109, O$222:O222)</f>
        <v>419.34</v>
      </c>
      <c r="P223" s="9">
        <f>SUBTOTAL(109, P$222:P222)</f>
        <v>916.31</v>
      </c>
      <c r="Q223" s="9">
        <f>SUBTOTAL(109, Q$222:Q222)</f>
        <v>1313.1</v>
      </c>
      <c r="R223" s="9">
        <f>SUBTOTAL(109, R$222:R222)</f>
        <v>1566.8</v>
      </c>
      <c r="S223" s="9">
        <f>SUBTOTAL(109, S$222:S222)</f>
        <v>1519.82</v>
      </c>
      <c r="T223" s="9">
        <f>SUBTOTAL(109, T$222:T222)</f>
        <v>1253.42</v>
      </c>
      <c r="U223" s="9">
        <f>SUBTOTAL(109, U$222:U222)</f>
        <v>1566.8</v>
      </c>
      <c r="V223" s="9">
        <f>SUBTOTAL(109, V$222:V222)</f>
        <v>970.78</v>
      </c>
      <c r="W223" s="9">
        <f>SUBTOTAL(109, W$222:W222)</f>
        <v>833.01</v>
      </c>
      <c r="X223" s="9">
        <f>SUBTOTAL(109, X$222:X222)</f>
        <v>1566.8</v>
      </c>
      <c r="Y223" s="9">
        <f>SUBTOTAL(109, Y$222:Y222)</f>
        <v>738.63</v>
      </c>
      <c r="Z223" s="9">
        <f>SUBTOTAL(109, Z$222:Z222)</f>
        <v>0</v>
      </c>
      <c r="AA223" s="9">
        <f>SUBTOTAL(109, AA$222:AA222)</f>
        <v>415.87</v>
      </c>
      <c r="AB223" s="9">
        <f>SUBTOTAL(109, AB$222:AB222)</f>
        <v>919.82</v>
      </c>
      <c r="AC223" s="9">
        <f>SUBTOTAL(109, AC$222:AC222)</f>
        <v>997.5</v>
      </c>
      <c r="AD223" s="9">
        <f>SUBTOTAL(109, AD$222:AD222)</f>
        <v>1781.25</v>
      </c>
      <c r="AE223" s="9">
        <f>SUBTOTAL(109, AE$222:AE222)</f>
        <v>415.87</v>
      </c>
      <c r="AF223" s="9">
        <f>SUBTOTAL(109, AF$222:AF222)</f>
        <v>0</v>
      </c>
      <c r="AG223" s="9">
        <f>SUBTOTAL(109, AG$222:AG222)</f>
        <v>914.38</v>
      </c>
      <c r="AH223" s="9">
        <f>SUBTOTAL(109, AH$222:AH222)</f>
        <v>0</v>
      </c>
      <c r="AI223" s="9">
        <f>SUBTOTAL(109, AI$222:AI222)</f>
        <v>351.42</v>
      </c>
      <c r="AJ223" s="9">
        <f>SUBTOTAL(109, AJ$222:AJ222)</f>
        <v>833.01</v>
      </c>
      <c r="AK223" s="9">
        <f>SUBTOTAL(109, AK$222:AK222)</f>
        <v>618.30999999999995</v>
      </c>
      <c r="AL223" s="9">
        <f>SUBTOTAL(109, AL$222:AL222)</f>
        <v>351.42</v>
      </c>
      <c r="AM223" s="9">
        <f>SUBTOTAL(109, AM$222:AM222)</f>
        <v>833.01</v>
      </c>
      <c r="AN223" s="9">
        <f>SUBTOTAL(109, AN$222:AN222)</f>
        <v>927.72</v>
      </c>
    </row>
    <row r="224" spans="1:40" x14ac:dyDescent="0.45">
      <c r="A224" t="s">
        <v>400</v>
      </c>
      <c r="B224" s="3">
        <v>95806</v>
      </c>
      <c r="C224" t="s">
        <v>110</v>
      </c>
      <c r="D224" s="3">
        <v>95806</v>
      </c>
      <c r="E224" s="3">
        <v>740</v>
      </c>
      <c r="F224" t="s">
        <v>108</v>
      </c>
      <c r="G224">
        <v>1</v>
      </c>
      <c r="H224" s="4">
        <v>557</v>
      </c>
      <c r="K224" s="4">
        <v>150.38999999999999</v>
      </c>
      <c r="L224" s="8" t="s">
        <v>399</v>
      </c>
      <c r="M224" s="8">
        <v>278.5</v>
      </c>
      <c r="N224" s="8">
        <v>126.38</v>
      </c>
      <c r="O224" s="8" t="s">
        <v>399</v>
      </c>
      <c r="P224" s="8">
        <v>139.02000000000001</v>
      </c>
      <c r="Q224" s="8">
        <v>199.87</v>
      </c>
      <c r="R224" s="8">
        <v>237.7</v>
      </c>
      <c r="S224" s="8">
        <v>230.57</v>
      </c>
      <c r="T224" s="8">
        <v>190.16</v>
      </c>
      <c r="U224" s="8">
        <v>237.7</v>
      </c>
      <c r="V224" s="8">
        <v>147.28</v>
      </c>
      <c r="W224" s="8">
        <v>126.38</v>
      </c>
      <c r="X224" s="8">
        <v>237.7</v>
      </c>
      <c r="Y224" s="8">
        <v>173.23</v>
      </c>
      <c r="Z224" s="8" t="s">
        <v>399</v>
      </c>
      <c r="AA224" s="8" t="s">
        <v>399</v>
      </c>
      <c r="AB224" s="8">
        <v>139.55000000000001</v>
      </c>
      <c r="AC224" s="8">
        <v>233.94</v>
      </c>
      <c r="AD224" s="8">
        <v>417.75</v>
      </c>
      <c r="AE224" s="8" t="s">
        <v>399</v>
      </c>
      <c r="AF224" s="8">
        <v>235.05</v>
      </c>
      <c r="AG224" s="8">
        <v>214.45</v>
      </c>
      <c r="AH224" s="8" t="s">
        <v>399</v>
      </c>
      <c r="AI224" s="8" t="s">
        <v>399</v>
      </c>
      <c r="AJ224" s="8">
        <v>126.38</v>
      </c>
      <c r="AK224" s="8">
        <v>557</v>
      </c>
      <c r="AL224" s="8" t="s">
        <v>399</v>
      </c>
      <c r="AM224" s="8">
        <v>126.38</v>
      </c>
      <c r="AN224" s="8">
        <v>140.74</v>
      </c>
    </row>
    <row r="225" spans="1:40" x14ac:dyDescent="0.45">
      <c r="A225" t="s">
        <v>400</v>
      </c>
      <c r="B225" s="5" t="s">
        <v>36</v>
      </c>
      <c r="C225" s="6" t="s">
        <v>110</v>
      </c>
      <c r="D225" s="5"/>
      <c r="E225" s="5"/>
      <c r="F225" s="6"/>
      <c r="G225" s="6"/>
      <c r="H225" s="7">
        <f>SUBTOTAL(109, H$224:H224)</f>
        <v>557</v>
      </c>
      <c r="I225" s="6">
        <f>SMALL(K225:$AN225,COUNTIF(K225:$AN225,0)+1)</f>
        <v>126.38</v>
      </c>
      <c r="J225" s="7">
        <f>MAX(K225:$AN225)</f>
        <v>557</v>
      </c>
      <c r="K225" s="7">
        <f>SUBTOTAL(109, K$224:K224)</f>
        <v>150.38999999999999</v>
      </c>
      <c r="L225" s="9">
        <f>SUBTOTAL(109, L$224:L224)</f>
        <v>0</v>
      </c>
      <c r="M225" s="9">
        <f>SUBTOTAL(109, M$224:M224)</f>
        <v>278.5</v>
      </c>
      <c r="N225" s="9">
        <f>SUBTOTAL(109, N$224:N224)</f>
        <v>126.38</v>
      </c>
      <c r="O225" s="9">
        <f>SUBTOTAL(109, O$224:O224)</f>
        <v>0</v>
      </c>
      <c r="P225" s="9">
        <f>SUBTOTAL(109, P$224:P224)</f>
        <v>139.02000000000001</v>
      </c>
      <c r="Q225" s="9">
        <f>SUBTOTAL(109, Q$224:Q224)</f>
        <v>199.87</v>
      </c>
      <c r="R225" s="9">
        <f>SUBTOTAL(109, R$224:R224)</f>
        <v>237.7</v>
      </c>
      <c r="S225" s="9">
        <f>SUBTOTAL(109, S$224:S224)</f>
        <v>230.57</v>
      </c>
      <c r="T225" s="9">
        <f>SUBTOTAL(109, T$224:T224)</f>
        <v>190.16</v>
      </c>
      <c r="U225" s="9">
        <f>SUBTOTAL(109, U$224:U224)</f>
        <v>237.7</v>
      </c>
      <c r="V225" s="9">
        <f>SUBTOTAL(109, V$224:V224)</f>
        <v>147.28</v>
      </c>
      <c r="W225" s="9">
        <f>SUBTOTAL(109, W$224:W224)</f>
        <v>126.38</v>
      </c>
      <c r="X225" s="9">
        <f>SUBTOTAL(109, X$224:X224)</f>
        <v>237.7</v>
      </c>
      <c r="Y225" s="9">
        <f>SUBTOTAL(109, Y$224:Y224)</f>
        <v>173.23</v>
      </c>
      <c r="Z225" s="9">
        <f>SUBTOTAL(109, Z$224:Z224)</f>
        <v>0</v>
      </c>
      <c r="AA225" s="9">
        <f>SUBTOTAL(109, AA$224:AA224)</f>
        <v>0</v>
      </c>
      <c r="AB225" s="9">
        <f>SUBTOTAL(109, AB$224:AB224)</f>
        <v>139.55000000000001</v>
      </c>
      <c r="AC225" s="9">
        <f>SUBTOTAL(109, AC$224:AC224)</f>
        <v>233.94</v>
      </c>
      <c r="AD225" s="9">
        <f>SUBTOTAL(109, AD$224:AD224)</f>
        <v>417.75</v>
      </c>
      <c r="AE225" s="9">
        <f>SUBTOTAL(109, AE$224:AE224)</f>
        <v>0</v>
      </c>
      <c r="AF225" s="9">
        <f>SUBTOTAL(109, AF$224:AF224)</f>
        <v>235.05</v>
      </c>
      <c r="AG225" s="9">
        <f>SUBTOTAL(109, AG$224:AG224)</f>
        <v>214.45</v>
      </c>
      <c r="AH225" s="9">
        <f>SUBTOTAL(109, AH$224:AH224)</f>
        <v>0</v>
      </c>
      <c r="AI225" s="9">
        <f>SUBTOTAL(109, AI$224:AI224)</f>
        <v>0</v>
      </c>
      <c r="AJ225" s="9">
        <f>SUBTOTAL(109, AJ$224:AJ224)</f>
        <v>126.38</v>
      </c>
      <c r="AK225" s="9">
        <f>SUBTOTAL(109, AK$224:AK224)</f>
        <v>557</v>
      </c>
      <c r="AL225" s="9">
        <f>SUBTOTAL(109, AL$224:AL224)</f>
        <v>0</v>
      </c>
      <c r="AM225" s="9">
        <f>SUBTOTAL(109, AM$224:AM224)</f>
        <v>126.38</v>
      </c>
      <c r="AN225" s="9">
        <f>SUBTOTAL(109, AN$224:AN224)</f>
        <v>140.74</v>
      </c>
    </row>
    <row r="226" spans="1:40" x14ac:dyDescent="0.45">
      <c r="A226" t="s">
        <v>400</v>
      </c>
      <c r="B226" s="3">
        <v>97110</v>
      </c>
      <c r="C226" t="s">
        <v>111</v>
      </c>
      <c r="D226" s="3">
        <v>97110</v>
      </c>
      <c r="E226" s="3">
        <v>410</v>
      </c>
      <c r="F226" t="s">
        <v>112</v>
      </c>
      <c r="G226">
        <v>1</v>
      </c>
      <c r="H226" s="4">
        <v>115</v>
      </c>
      <c r="K226" s="4">
        <v>31.05</v>
      </c>
      <c r="L226" s="8" t="s">
        <v>399</v>
      </c>
      <c r="M226" s="8">
        <v>27.12</v>
      </c>
      <c r="N226" s="8">
        <v>29.43</v>
      </c>
      <c r="O226" s="8" t="s">
        <v>399</v>
      </c>
      <c r="P226" s="8">
        <v>32.369999999999997</v>
      </c>
      <c r="Q226" s="8">
        <v>46.78</v>
      </c>
      <c r="R226" s="8">
        <v>55.35</v>
      </c>
      <c r="S226" s="8">
        <v>53.7</v>
      </c>
      <c r="T226" s="8">
        <v>44.28</v>
      </c>
      <c r="U226" s="8">
        <v>55.35</v>
      </c>
      <c r="V226" s="8">
        <v>34.299999999999997</v>
      </c>
      <c r="W226" s="8">
        <v>29.43</v>
      </c>
      <c r="X226" s="8">
        <v>55.35</v>
      </c>
      <c r="Y226" s="8">
        <v>112</v>
      </c>
      <c r="Z226" s="8" t="s">
        <v>399</v>
      </c>
      <c r="AA226" s="8" t="s">
        <v>399</v>
      </c>
      <c r="AB226" s="8">
        <v>29.43</v>
      </c>
      <c r="AC226" s="8">
        <v>48.3</v>
      </c>
      <c r="AD226" s="8">
        <v>86.25</v>
      </c>
      <c r="AE226" s="8" t="s">
        <v>399</v>
      </c>
      <c r="AF226" s="8">
        <v>48.53</v>
      </c>
      <c r="AG226" s="8">
        <v>44.28</v>
      </c>
      <c r="AH226" s="8" t="s">
        <v>399</v>
      </c>
      <c r="AI226" s="8" t="s">
        <v>399</v>
      </c>
      <c r="AJ226" s="8">
        <v>29.43</v>
      </c>
      <c r="AK226" s="8">
        <v>57.32</v>
      </c>
      <c r="AL226" s="8" t="s">
        <v>399</v>
      </c>
      <c r="AM226" s="8">
        <v>29.43</v>
      </c>
      <c r="AN226" s="8">
        <v>32.770000000000003</v>
      </c>
    </row>
    <row r="227" spans="1:40" x14ac:dyDescent="0.45">
      <c r="A227" t="s">
        <v>400</v>
      </c>
      <c r="B227" s="5" t="s">
        <v>36</v>
      </c>
      <c r="C227" s="6" t="s">
        <v>111</v>
      </c>
      <c r="D227" s="5"/>
      <c r="E227" s="5"/>
      <c r="F227" s="6"/>
      <c r="G227" s="6"/>
      <c r="H227" s="7">
        <f>SUBTOTAL(109, H$226:H226)</f>
        <v>115</v>
      </c>
      <c r="I227" s="6">
        <f>SMALL(K227:$AN227,COUNTIF(K227:$AN227,0)+1)</f>
        <v>27.12</v>
      </c>
      <c r="J227" s="7">
        <f>MAX(K227:$AN227)</f>
        <v>112</v>
      </c>
      <c r="K227" s="7">
        <f>SUBTOTAL(109, K$226:K226)</f>
        <v>31.05</v>
      </c>
      <c r="L227" s="9">
        <f>SUBTOTAL(109, L$226:L226)</f>
        <v>0</v>
      </c>
      <c r="M227" s="9">
        <f>SUBTOTAL(109, M$226:M226)</f>
        <v>27.12</v>
      </c>
      <c r="N227" s="9">
        <f>SUBTOTAL(109, N$226:N226)</f>
        <v>29.43</v>
      </c>
      <c r="O227" s="9">
        <f>SUBTOTAL(109, O$226:O226)</f>
        <v>0</v>
      </c>
      <c r="P227" s="9">
        <f>SUBTOTAL(109, P$226:P226)</f>
        <v>32.369999999999997</v>
      </c>
      <c r="Q227" s="9">
        <f>SUBTOTAL(109, Q$226:Q226)</f>
        <v>46.78</v>
      </c>
      <c r="R227" s="9">
        <f>SUBTOTAL(109, R$226:R226)</f>
        <v>55.35</v>
      </c>
      <c r="S227" s="9">
        <f>SUBTOTAL(109, S$226:S226)</f>
        <v>53.7</v>
      </c>
      <c r="T227" s="9">
        <f>SUBTOTAL(109, T$226:T226)</f>
        <v>44.28</v>
      </c>
      <c r="U227" s="9">
        <f>SUBTOTAL(109, U$226:U226)</f>
        <v>55.35</v>
      </c>
      <c r="V227" s="9">
        <f>SUBTOTAL(109, V$226:V226)</f>
        <v>34.299999999999997</v>
      </c>
      <c r="W227" s="9">
        <f>SUBTOTAL(109, W$226:W226)</f>
        <v>29.43</v>
      </c>
      <c r="X227" s="9">
        <f>SUBTOTAL(109, X$226:X226)</f>
        <v>55.35</v>
      </c>
      <c r="Y227" s="9">
        <f>SUBTOTAL(109, Y$226:Y226)</f>
        <v>112</v>
      </c>
      <c r="Z227" s="9">
        <f>SUBTOTAL(109, Z$226:Z226)</f>
        <v>0</v>
      </c>
      <c r="AA227" s="9">
        <f>SUBTOTAL(109, AA$226:AA226)</f>
        <v>0</v>
      </c>
      <c r="AB227" s="9">
        <f>SUBTOTAL(109, AB$226:AB226)</f>
        <v>29.43</v>
      </c>
      <c r="AC227" s="9">
        <f>SUBTOTAL(109, AC$226:AC226)</f>
        <v>48.3</v>
      </c>
      <c r="AD227" s="9">
        <f>SUBTOTAL(109, AD$226:AD226)</f>
        <v>86.25</v>
      </c>
      <c r="AE227" s="9">
        <f>SUBTOTAL(109, AE$226:AE226)</f>
        <v>0</v>
      </c>
      <c r="AF227" s="9">
        <f>SUBTOTAL(109, AF$226:AF226)</f>
        <v>48.53</v>
      </c>
      <c r="AG227" s="9">
        <f>SUBTOTAL(109, AG$226:AG226)</f>
        <v>44.28</v>
      </c>
      <c r="AH227" s="9">
        <f>SUBTOTAL(109, AH$226:AH226)</f>
        <v>0</v>
      </c>
      <c r="AI227" s="9">
        <f>SUBTOTAL(109, AI$226:AI226)</f>
        <v>0</v>
      </c>
      <c r="AJ227" s="9">
        <f>SUBTOTAL(109, AJ$226:AJ226)</f>
        <v>29.43</v>
      </c>
      <c r="AK227" s="9">
        <f>SUBTOTAL(109, AK$226:AK226)</f>
        <v>57.32</v>
      </c>
      <c r="AL227" s="9">
        <f>SUBTOTAL(109, AL$226:AL226)</f>
        <v>0</v>
      </c>
      <c r="AM227" s="9">
        <f>SUBTOTAL(109, AM$226:AM226)</f>
        <v>29.43</v>
      </c>
      <c r="AN227" s="9">
        <f>SUBTOTAL(109, AN$226:AN226)</f>
        <v>32.770000000000003</v>
      </c>
    </row>
    <row r="228" spans="1:40" x14ac:dyDescent="0.45">
      <c r="A228" t="s">
        <v>400</v>
      </c>
      <c r="B228" s="3">
        <v>97166</v>
      </c>
      <c r="C228" t="s">
        <v>113</v>
      </c>
      <c r="D228" s="3">
        <v>97166</v>
      </c>
      <c r="E228" s="3">
        <v>430</v>
      </c>
      <c r="F228" t="s">
        <v>114</v>
      </c>
      <c r="G228">
        <v>1</v>
      </c>
      <c r="H228" s="4">
        <v>303</v>
      </c>
      <c r="K228" s="4">
        <v>81.81</v>
      </c>
      <c r="L228" s="8">
        <v>61.73</v>
      </c>
      <c r="M228" s="8">
        <v>166.65</v>
      </c>
      <c r="N228" s="8">
        <v>95.91</v>
      </c>
      <c r="O228" s="8">
        <v>74.69</v>
      </c>
      <c r="P228" s="8">
        <v>105.5</v>
      </c>
      <c r="Q228" s="8">
        <v>152.44</v>
      </c>
      <c r="R228" s="8">
        <v>180.4</v>
      </c>
      <c r="S228" s="8">
        <v>174.99</v>
      </c>
      <c r="T228" s="8">
        <v>144.32</v>
      </c>
      <c r="U228" s="8">
        <v>180.4</v>
      </c>
      <c r="V228" s="8">
        <v>111.77</v>
      </c>
      <c r="W228" s="8">
        <v>95.91</v>
      </c>
      <c r="X228" s="8">
        <v>180.4</v>
      </c>
      <c r="Y228" s="8">
        <v>112</v>
      </c>
      <c r="Z228" s="8" t="s">
        <v>399</v>
      </c>
      <c r="AA228" s="8">
        <v>74.08</v>
      </c>
      <c r="AB228" s="8">
        <v>95.91</v>
      </c>
      <c r="AC228" s="8">
        <v>127.26</v>
      </c>
      <c r="AD228" s="8">
        <v>227.25</v>
      </c>
      <c r="AE228" s="8">
        <v>74.08</v>
      </c>
      <c r="AF228" s="8">
        <v>115</v>
      </c>
      <c r="AG228" s="8">
        <v>125</v>
      </c>
      <c r="AH228" s="8" t="s">
        <v>399</v>
      </c>
      <c r="AI228" s="8">
        <v>80.25</v>
      </c>
      <c r="AJ228" s="8">
        <v>95.91</v>
      </c>
      <c r="AK228" s="8">
        <v>151.49</v>
      </c>
      <c r="AL228" s="8">
        <v>80.25</v>
      </c>
      <c r="AM228" s="8">
        <v>95.91</v>
      </c>
      <c r="AN228" s="8">
        <v>106.81</v>
      </c>
    </row>
    <row r="229" spans="1:40" x14ac:dyDescent="0.45">
      <c r="A229" t="s">
        <v>400</v>
      </c>
      <c r="B229" s="5" t="s">
        <v>36</v>
      </c>
      <c r="C229" s="6" t="s">
        <v>113</v>
      </c>
      <c r="D229" s="5"/>
      <c r="E229" s="5"/>
      <c r="F229" s="6"/>
      <c r="G229" s="6"/>
      <c r="H229" s="7">
        <f>SUBTOTAL(109, H$228:H228)</f>
        <v>303</v>
      </c>
      <c r="I229" s="6">
        <f>SMALL(K229:$AN229,COUNTIF(K229:$AN229,0)+1)</f>
        <v>61.73</v>
      </c>
      <c r="J229" s="7">
        <f>MAX(K229:$AN229)</f>
        <v>227.25</v>
      </c>
      <c r="K229" s="7">
        <f>SUBTOTAL(109, K$228:K228)</f>
        <v>81.81</v>
      </c>
      <c r="L229" s="9">
        <f>SUBTOTAL(109, L$228:L228)</f>
        <v>61.73</v>
      </c>
      <c r="M229" s="9">
        <f>SUBTOTAL(109, M$228:M228)</f>
        <v>166.65</v>
      </c>
      <c r="N229" s="9">
        <f>SUBTOTAL(109, N$228:N228)</f>
        <v>95.91</v>
      </c>
      <c r="O229" s="9">
        <f>SUBTOTAL(109, O$228:O228)</f>
        <v>74.69</v>
      </c>
      <c r="P229" s="9">
        <f>SUBTOTAL(109, P$228:P228)</f>
        <v>105.5</v>
      </c>
      <c r="Q229" s="9">
        <f>SUBTOTAL(109, Q$228:Q228)</f>
        <v>152.44</v>
      </c>
      <c r="R229" s="9">
        <f>SUBTOTAL(109, R$228:R228)</f>
        <v>180.4</v>
      </c>
      <c r="S229" s="9">
        <f>SUBTOTAL(109, S$228:S228)</f>
        <v>174.99</v>
      </c>
      <c r="T229" s="9">
        <f>SUBTOTAL(109, T$228:T228)</f>
        <v>144.32</v>
      </c>
      <c r="U229" s="9">
        <f>SUBTOTAL(109, U$228:U228)</f>
        <v>180.4</v>
      </c>
      <c r="V229" s="9">
        <f>SUBTOTAL(109, V$228:V228)</f>
        <v>111.77</v>
      </c>
      <c r="W229" s="9">
        <f>SUBTOTAL(109, W$228:W228)</f>
        <v>95.91</v>
      </c>
      <c r="X229" s="9">
        <f>SUBTOTAL(109, X$228:X228)</f>
        <v>180.4</v>
      </c>
      <c r="Y229" s="9">
        <f>SUBTOTAL(109, Y$228:Y228)</f>
        <v>112</v>
      </c>
      <c r="Z229" s="9">
        <f>SUBTOTAL(109, Z$228:Z228)</f>
        <v>0</v>
      </c>
      <c r="AA229" s="9">
        <f>SUBTOTAL(109, AA$228:AA228)</f>
        <v>74.08</v>
      </c>
      <c r="AB229" s="9">
        <f>SUBTOTAL(109, AB$228:AB228)</f>
        <v>95.91</v>
      </c>
      <c r="AC229" s="9">
        <f>SUBTOTAL(109, AC$228:AC228)</f>
        <v>127.26</v>
      </c>
      <c r="AD229" s="9">
        <f>SUBTOTAL(109, AD$228:AD228)</f>
        <v>227.25</v>
      </c>
      <c r="AE229" s="9">
        <f>SUBTOTAL(109, AE$228:AE228)</f>
        <v>74.08</v>
      </c>
      <c r="AF229" s="9">
        <f>SUBTOTAL(109, AF$228:AF228)</f>
        <v>115</v>
      </c>
      <c r="AG229" s="9">
        <f>SUBTOTAL(109, AG$228:AG228)</f>
        <v>125</v>
      </c>
      <c r="AH229" s="9">
        <f>SUBTOTAL(109, AH$228:AH228)</f>
        <v>0</v>
      </c>
      <c r="AI229" s="9">
        <f>SUBTOTAL(109, AI$228:AI228)</f>
        <v>80.25</v>
      </c>
      <c r="AJ229" s="9">
        <f>SUBTOTAL(109, AJ$228:AJ228)</f>
        <v>95.91</v>
      </c>
      <c r="AK229" s="9">
        <f>SUBTOTAL(109, AK$228:AK228)</f>
        <v>151.49</v>
      </c>
      <c r="AL229" s="9">
        <f>SUBTOTAL(109, AL$228:AL228)</f>
        <v>80.25</v>
      </c>
      <c r="AM229" s="9">
        <f>SUBTOTAL(109, AM$228:AM228)</f>
        <v>95.91</v>
      </c>
      <c r="AN229" s="9">
        <f>SUBTOTAL(109, AN$228:AN228)</f>
        <v>106.81</v>
      </c>
    </row>
    <row r="230" spans="1:40" x14ac:dyDescent="0.45">
      <c r="A230" t="s">
        <v>400</v>
      </c>
      <c r="B230" s="3">
        <v>70450</v>
      </c>
      <c r="C230" t="s">
        <v>115</v>
      </c>
      <c r="D230" s="3">
        <v>70450</v>
      </c>
      <c r="E230" s="3">
        <v>351</v>
      </c>
      <c r="F230" t="s">
        <v>116</v>
      </c>
      <c r="G230">
        <v>1</v>
      </c>
      <c r="H230" s="4">
        <v>1290</v>
      </c>
      <c r="K230" s="4">
        <v>348.3</v>
      </c>
      <c r="L230" s="8">
        <v>116.75</v>
      </c>
      <c r="M230" s="8">
        <v>646</v>
      </c>
      <c r="N230" s="8">
        <v>98.69</v>
      </c>
      <c r="O230" s="8">
        <v>141.27000000000001</v>
      </c>
      <c r="P230" s="8">
        <v>108.55</v>
      </c>
      <c r="Q230" s="8">
        <v>161.91999999999999</v>
      </c>
      <c r="R230" s="8">
        <v>185.62</v>
      </c>
      <c r="S230" s="8">
        <v>180.05</v>
      </c>
      <c r="T230" s="8">
        <v>148.49</v>
      </c>
      <c r="U230" s="8">
        <v>185.62</v>
      </c>
      <c r="V230" s="8">
        <v>115.01</v>
      </c>
      <c r="W230" s="8">
        <v>98.69</v>
      </c>
      <c r="X230" s="8">
        <v>185.62</v>
      </c>
      <c r="Y230" s="8">
        <v>542</v>
      </c>
      <c r="Z230" s="8" t="s">
        <v>399</v>
      </c>
      <c r="AA230" s="8">
        <v>140.1</v>
      </c>
      <c r="AB230" s="8">
        <v>108.97</v>
      </c>
      <c r="AC230" s="8">
        <v>541.79999999999995</v>
      </c>
      <c r="AD230" s="8">
        <v>967.5</v>
      </c>
      <c r="AE230" s="8">
        <v>140.1</v>
      </c>
      <c r="AF230" s="8">
        <v>646</v>
      </c>
      <c r="AG230" s="8">
        <v>699</v>
      </c>
      <c r="AH230" s="8" t="s">
        <v>399</v>
      </c>
      <c r="AI230" s="8">
        <v>100.75</v>
      </c>
      <c r="AJ230" s="8">
        <v>98.69</v>
      </c>
      <c r="AK230" s="8">
        <v>537.49</v>
      </c>
      <c r="AL230" s="8">
        <v>100.75</v>
      </c>
      <c r="AM230" s="8">
        <v>98.69</v>
      </c>
      <c r="AN230" s="8">
        <v>109.9</v>
      </c>
    </row>
    <row r="231" spans="1:40" x14ac:dyDescent="0.45">
      <c r="A231" t="s">
        <v>400</v>
      </c>
      <c r="B231" s="5" t="s">
        <v>36</v>
      </c>
      <c r="C231" s="6" t="s">
        <v>115</v>
      </c>
      <c r="D231" s="5"/>
      <c r="E231" s="5"/>
      <c r="F231" s="6"/>
      <c r="G231" s="6"/>
      <c r="H231" s="7">
        <f>SUBTOTAL(109, H$230:H230)</f>
        <v>1290</v>
      </c>
      <c r="I231" s="6">
        <f>SMALL(K231:$AN231,COUNTIF(K231:$AN231,0)+1)</f>
        <v>98.69</v>
      </c>
      <c r="J231" s="7">
        <f>MAX(K231:$AN231)</f>
        <v>967.5</v>
      </c>
      <c r="K231" s="7">
        <f>SUBTOTAL(109, K$230:K230)</f>
        <v>348.3</v>
      </c>
      <c r="L231" s="9">
        <f>SUBTOTAL(109, L$230:L230)</f>
        <v>116.75</v>
      </c>
      <c r="M231" s="9">
        <f>SUBTOTAL(109, M$230:M230)</f>
        <v>646</v>
      </c>
      <c r="N231" s="9">
        <f>SUBTOTAL(109, N$230:N230)</f>
        <v>98.69</v>
      </c>
      <c r="O231" s="9">
        <f>SUBTOTAL(109, O$230:O230)</f>
        <v>141.27000000000001</v>
      </c>
      <c r="P231" s="9">
        <f>SUBTOTAL(109, P$230:P230)</f>
        <v>108.55</v>
      </c>
      <c r="Q231" s="9">
        <f>SUBTOTAL(109, Q$230:Q230)</f>
        <v>161.91999999999999</v>
      </c>
      <c r="R231" s="9">
        <f>SUBTOTAL(109, R$230:R230)</f>
        <v>185.62</v>
      </c>
      <c r="S231" s="9">
        <f>SUBTOTAL(109, S$230:S230)</f>
        <v>180.05</v>
      </c>
      <c r="T231" s="9">
        <f>SUBTOTAL(109, T$230:T230)</f>
        <v>148.49</v>
      </c>
      <c r="U231" s="9">
        <f>SUBTOTAL(109, U$230:U230)</f>
        <v>185.62</v>
      </c>
      <c r="V231" s="9">
        <f>SUBTOTAL(109, V$230:V230)</f>
        <v>115.01</v>
      </c>
      <c r="W231" s="9">
        <f>SUBTOTAL(109, W$230:W230)</f>
        <v>98.69</v>
      </c>
      <c r="X231" s="9">
        <f>SUBTOTAL(109, X$230:X230)</f>
        <v>185.62</v>
      </c>
      <c r="Y231" s="9">
        <f>SUBTOTAL(109, Y$230:Y230)</f>
        <v>542</v>
      </c>
      <c r="Z231" s="9">
        <f>SUBTOTAL(109, Z$230:Z230)</f>
        <v>0</v>
      </c>
      <c r="AA231" s="9">
        <f>SUBTOTAL(109, AA$230:AA230)</f>
        <v>140.1</v>
      </c>
      <c r="AB231" s="9">
        <f>SUBTOTAL(109, AB$230:AB230)</f>
        <v>108.97</v>
      </c>
      <c r="AC231" s="9">
        <f>SUBTOTAL(109, AC$230:AC230)</f>
        <v>541.79999999999995</v>
      </c>
      <c r="AD231" s="9">
        <f>SUBTOTAL(109, AD$230:AD230)</f>
        <v>967.5</v>
      </c>
      <c r="AE231" s="9">
        <f>SUBTOTAL(109, AE$230:AE230)</f>
        <v>140.1</v>
      </c>
      <c r="AF231" s="9">
        <f>SUBTOTAL(109, AF$230:AF230)</f>
        <v>646</v>
      </c>
      <c r="AG231" s="9">
        <f>SUBTOTAL(109, AG$230:AG230)</f>
        <v>699</v>
      </c>
      <c r="AH231" s="9">
        <f>SUBTOTAL(109, AH$230:AH230)</f>
        <v>0</v>
      </c>
      <c r="AI231" s="9">
        <f>SUBTOTAL(109, AI$230:AI230)</f>
        <v>100.75</v>
      </c>
      <c r="AJ231" s="9">
        <f>SUBTOTAL(109, AJ$230:AJ230)</f>
        <v>98.69</v>
      </c>
      <c r="AK231" s="9">
        <f>SUBTOTAL(109, AK$230:AK230)</f>
        <v>537.49</v>
      </c>
      <c r="AL231" s="9">
        <f>SUBTOTAL(109, AL$230:AL230)</f>
        <v>100.75</v>
      </c>
      <c r="AM231" s="9">
        <f>SUBTOTAL(109, AM$230:AM230)</f>
        <v>98.69</v>
      </c>
      <c r="AN231" s="9">
        <f>SUBTOTAL(109, AN$230:AN230)</f>
        <v>109.9</v>
      </c>
    </row>
    <row r="232" spans="1:40" x14ac:dyDescent="0.45">
      <c r="A232" t="s">
        <v>400</v>
      </c>
      <c r="B232" s="3">
        <v>70486</v>
      </c>
      <c r="C232" t="s">
        <v>117</v>
      </c>
      <c r="D232" s="3">
        <v>70486</v>
      </c>
      <c r="E232" s="3">
        <v>351</v>
      </c>
      <c r="F232" t="s">
        <v>116</v>
      </c>
      <c r="G232">
        <v>1</v>
      </c>
      <c r="H232" s="4">
        <v>1290</v>
      </c>
      <c r="K232" s="4">
        <v>348.3</v>
      </c>
      <c r="L232" s="8">
        <v>130</v>
      </c>
      <c r="M232" s="8">
        <v>646</v>
      </c>
      <c r="N232" s="8">
        <v>98.69</v>
      </c>
      <c r="O232" s="8">
        <v>157.30000000000001</v>
      </c>
      <c r="P232" s="8">
        <v>108.55</v>
      </c>
      <c r="Q232" s="8">
        <v>161.91999999999999</v>
      </c>
      <c r="R232" s="8">
        <v>185.62</v>
      </c>
      <c r="S232" s="8">
        <v>180.05</v>
      </c>
      <c r="T232" s="8">
        <v>148.49</v>
      </c>
      <c r="U232" s="8">
        <v>185.62</v>
      </c>
      <c r="V232" s="8">
        <v>115.01</v>
      </c>
      <c r="W232" s="8">
        <v>98.69</v>
      </c>
      <c r="X232" s="8">
        <v>185.62</v>
      </c>
      <c r="Y232" s="8">
        <v>542</v>
      </c>
      <c r="Z232" s="8" t="s">
        <v>399</v>
      </c>
      <c r="AA232" s="8">
        <v>156</v>
      </c>
      <c r="AB232" s="8">
        <v>108.97</v>
      </c>
      <c r="AC232" s="8">
        <v>541.79999999999995</v>
      </c>
      <c r="AD232" s="8">
        <v>967.5</v>
      </c>
      <c r="AE232" s="8">
        <v>156</v>
      </c>
      <c r="AF232" s="8">
        <v>646</v>
      </c>
      <c r="AG232" s="8">
        <v>699</v>
      </c>
      <c r="AH232" s="8" t="s">
        <v>399</v>
      </c>
      <c r="AI232" s="8">
        <v>100.75</v>
      </c>
      <c r="AJ232" s="8">
        <v>98.69</v>
      </c>
      <c r="AK232" s="8">
        <v>556.04</v>
      </c>
      <c r="AL232" s="8">
        <v>100.75</v>
      </c>
      <c r="AM232" s="8">
        <v>98.69</v>
      </c>
      <c r="AN232" s="8">
        <v>109.9</v>
      </c>
    </row>
    <row r="233" spans="1:40" x14ac:dyDescent="0.45">
      <c r="A233" t="s">
        <v>400</v>
      </c>
      <c r="B233" s="5" t="s">
        <v>36</v>
      </c>
      <c r="C233" s="6" t="s">
        <v>117</v>
      </c>
      <c r="D233" s="5"/>
      <c r="E233" s="5"/>
      <c r="F233" s="6"/>
      <c r="G233" s="6"/>
      <c r="H233" s="7">
        <f>SUBTOTAL(109, H$232:H232)</f>
        <v>1290</v>
      </c>
      <c r="I233" s="6">
        <f>SMALL(K233:$AN233,COUNTIF(K233:$AN233,0)+1)</f>
        <v>98.69</v>
      </c>
      <c r="J233" s="7">
        <f>MAX(K233:$AN233)</f>
        <v>967.5</v>
      </c>
      <c r="K233" s="7">
        <f>SUBTOTAL(109, K$232:K232)</f>
        <v>348.3</v>
      </c>
      <c r="L233" s="9">
        <f>SUBTOTAL(109, L$232:L232)</f>
        <v>130</v>
      </c>
      <c r="M233" s="9">
        <f>SUBTOTAL(109, M$232:M232)</f>
        <v>646</v>
      </c>
      <c r="N233" s="9">
        <f>SUBTOTAL(109, N$232:N232)</f>
        <v>98.69</v>
      </c>
      <c r="O233" s="9">
        <f>SUBTOTAL(109, O$232:O232)</f>
        <v>157.30000000000001</v>
      </c>
      <c r="P233" s="9">
        <f>SUBTOTAL(109, P$232:P232)</f>
        <v>108.55</v>
      </c>
      <c r="Q233" s="9">
        <f>SUBTOTAL(109, Q$232:Q232)</f>
        <v>161.91999999999999</v>
      </c>
      <c r="R233" s="9">
        <f>SUBTOTAL(109, R$232:R232)</f>
        <v>185.62</v>
      </c>
      <c r="S233" s="9">
        <f>SUBTOTAL(109, S$232:S232)</f>
        <v>180.05</v>
      </c>
      <c r="T233" s="9">
        <f>SUBTOTAL(109, T$232:T232)</f>
        <v>148.49</v>
      </c>
      <c r="U233" s="9">
        <f>SUBTOTAL(109, U$232:U232)</f>
        <v>185.62</v>
      </c>
      <c r="V233" s="9">
        <f>SUBTOTAL(109, V$232:V232)</f>
        <v>115.01</v>
      </c>
      <c r="W233" s="9">
        <f>SUBTOTAL(109, W$232:W232)</f>
        <v>98.69</v>
      </c>
      <c r="X233" s="9">
        <f>SUBTOTAL(109, X$232:X232)</f>
        <v>185.62</v>
      </c>
      <c r="Y233" s="9">
        <f>SUBTOTAL(109, Y$232:Y232)</f>
        <v>542</v>
      </c>
      <c r="Z233" s="9">
        <f>SUBTOTAL(109, Z$232:Z232)</f>
        <v>0</v>
      </c>
      <c r="AA233" s="9">
        <f>SUBTOTAL(109, AA$232:AA232)</f>
        <v>156</v>
      </c>
      <c r="AB233" s="9">
        <f>SUBTOTAL(109, AB$232:AB232)</f>
        <v>108.97</v>
      </c>
      <c r="AC233" s="9">
        <f>SUBTOTAL(109, AC$232:AC232)</f>
        <v>541.79999999999995</v>
      </c>
      <c r="AD233" s="9">
        <f>SUBTOTAL(109, AD$232:AD232)</f>
        <v>967.5</v>
      </c>
      <c r="AE233" s="9">
        <f>SUBTOTAL(109, AE$232:AE232)</f>
        <v>156</v>
      </c>
      <c r="AF233" s="9">
        <f>SUBTOTAL(109, AF$232:AF232)</f>
        <v>646</v>
      </c>
      <c r="AG233" s="9">
        <f>SUBTOTAL(109, AG$232:AG232)</f>
        <v>699</v>
      </c>
      <c r="AH233" s="9">
        <f>SUBTOTAL(109, AH$232:AH232)</f>
        <v>0</v>
      </c>
      <c r="AI233" s="9">
        <f>SUBTOTAL(109, AI$232:AI232)</f>
        <v>100.75</v>
      </c>
      <c r="AJ233" s="9">
        <f>SUBTOTAL(109, AJ$232:AJ232)</f>
        <v>98.69</v>
      </c>
      <c r="AK233" s="9">
        <f>SUBTOTAL(109, AK$232:AK232)</f>
        <v>556.04</v>
      </c>
      <c r="AL233" s="9">
        <f>SUBTOTAL(109, AL$232:AL232)</f>
        <v>100.75</v>
      </c>
      <c r="AM233" s="9">
        <f>SUBTOTAL(109, AM$232:AM232)</f>
        <v>98.69</v>
      </c>
      <c r="AN233" s="9">
        <f>SUBTOTAL(109, AN$232:AN232)</f>
        <v>109.9</v>
      </c>
    </row>
    <row r="234" spans="1:40" x14ac:dyDescent="0.45">
      <c r="A234" t="s">
        <v>400</v>
      </c>
      <c r="B234" s="3">
        <v>72193</v>
      </c>
      <c r="C234" t="s">
        <v>118</v>
      </c>
      <c r="D234" s="3">
        <v>72193</v>
      </c>
      <c r="E234" s="3">
        <v>352</v>
      </c>
      <c r="F234" t="s">
        <v>48</v>
      </c>
      <c r="G234">
        <v>1</v>
      </c>
      <c r="H234" s="4">
        <v>1290</v>
      </c>
      <c r="K234" s="4">
        <v>348.3</v>
      </c>
      <c r="L234" s="8">
        <v>140.09</v>
      </c>
      <c r="M234" s="8">
        <v>284.25</v>
      </c>
      <c r="N234" s="8">
        <v>161.69999999999999</v>
      </c>
      <c r="O234" s="8">
        <v>169.51</v>
      </c>
      <c r="P234" s="8">
        <v>177.87</v>
      </c>
      <c r="Q234" s="8">
        <v>263.24</v>
      </c>
      <c r="R234" s="8">
        <v>304.14</v>
      </c>
      <c r="S234" s="8">
        <v>295.02</v>
      </c>
      <c r="T234" s="8">
        <v>243.31</v>
      </c>
      <c r="U234" s="8">
        <v>304.14</v>
      </c>
      <c r="V234" s="8">
        <v>188.45</v>
      </c>
      <c r="W234" s="8">
        <v>161.69999999999999</v>
      </c>
      <c r="X234" s="8">
        <v>304.14</v>
      </c>
      <c r="Y234" s="8">
        <v>542</v>
      </c>
      <c r="Z234" s="8" t="s">
        <v>399</v>
      </c>
      <c r="AA234" s="8">
        <v>168.11</v>
      </c>
      <c r="AB234" s="8">
        <v>178.55</v>
      </c>
      <c r="AC234" s="8">
        <v>541.79999999999995</v>
      </c>
      <c r="AD234" s="8">
        <v>967.5</v>
      </c>
      <c r="AE234" s="8">
        <v>168.11</v>
      </c>
      <c r="AF234" s="8">
        <v>646</v>
      </c>
      <c r="AG234" s="8">
        <v>699</v>
      </c>
      <c r="AH234" s="8" t="s">
        <v>399</v>
      </c>
      <c r="AI234" s="8">
        <v>112.45</v>
      </c>
      <c r="AJ234" s="8">
        <v>161.69999999999999</v>
      </c>
      <c r="AK234" s="8">
        <v>755.75</v>
      </c>
      <c r="AL234" s="8">
        <v>112.45</v>
      </c>
      <c r="AM234" s="8">
        <v>161.69999999999999</v>
      </c>
      <c r="AN234" s="8">
        <v>180.08</v>
      </c>
    </row>
    <row r="235" spans="1:40" x14ac:dyDescent="0.45">
      <c r="A235" t="s">
        <v>400</v>
      </c>
      <c r="B235" s="5" t="s">
        <v>36</v>
      </c>
      <c r="C235" s="6" t="s">
        <v>118</v>
      </c>
      <c r="D235" s="5"/>
      <c r="E235" s="5"/>
      <c r="F235" s="6"/>
      <c r="G235" s="6"/>
      <c r="H235" s="7">
        <f>SUBTOTAL(109, H$234:H234)</f>
        <v>1290</v>
      </c>
      <c r="I235" s="6">
        <f>SMALL(K235:$AN235,COUNTIF(K235:$AN235,0)+1)</f>
        <v>112.45</v>
      </c>
      <c r="J235" s="7">
        <f>MAX(K235:$AN235)</f>
        <v>967.5</v>
      </c>
      <c r="K235" s="7">
        <f>SUBTOTAL(109, K$234:K234)</f>
        <v>348.3</v>
      </c>
      <c r="L235" s="9">
        <f>SUBTOTAL(109, L$234:L234)</f>
        <v>140.09</v>
      </c>
      <c r="M235" s="9">
        <f>SUBTOTAL(109, M$234:M234)</f>
        <v>284.25</v>
      </c>
      <c r="N235" s="9">
        <f>SUBTOTAL(109, N$234:N234)</f>
        <v>161.69999999999999</v>
      </c>
      <c r="O235" s="9">
        <f>SUBTOTAL(109, O$234:O234)</f>
        <v>169.51</v>
      </c>
      <c r="P235" s="9">
        <f>SUBTOTAL(109, P$234:P234)</f>
        <v>177.87</v>
      </c>
      <c r="Q235" s="9">
        <f>SUBTOTAL(109, Q$234:Q234)</f>
        <v>263.24</v>
      </c>
      <c r="R235" s="9">
        <f>SUBTOTAL(109, R$234:R234)</f>
        <v>304.14</v>
      </c>
      <c r="S235" s="9">
        <f>SUBTOTAL(109, S$234:S234)</f>
        <v>295.02</v>
      </c>
      <c r="T235" s="9">
        <f>SUBTOTAL(109, T$234:T234)</f>
        <v>243.31</v>
      </c>
      <c r="U235" s="9">
        <f>SUBTOTAL(109, U$234:U234)</f>
        <v>304.14</v>
      </c>
      <c r="V235" s="9">
        <f>SUBTOTAL(109, V$234:V234)</f>
        <v>188.45</v>
      </c>
      <c r="W235" s="9">
        <f>SUBTOTAL(109, W$234:W234)</f>
        <v>161.69999999999999</v>
      </c>
      <c r="X235" s="9">
        <f>SUBTOTAL(109, X$234:X234)</f>
        <v>304.14</v>
      </c>
      <c r="Y235" s="9">
        <f>SUBTOTAL(109, Y$234:Y234)</f>
        <v>542</v>
      </c>
      <c r="Z235" s="9">
        <f>SUBTOTAL(109, Z$234:Z234)</f>
        <v>0</v>
      </c>
      <c r="AA235" s="9">
        <f>SUBTOTAL(109, AA$234:AA234)</f>
        <v>168.11</v>
      </c>
      <c r="AB235" s="9">
        <f>SUBTOTAL(109, AB$234:AB234)</f>
        <v>178.55</v>
      </c>
      <c r="AC235" s="9">
        <f>SUBTOTAL(109, AC$234:AC234)</f>
        <v>541.79999999999995</v>
      </c>
      <c r="AD235" s="9">
        <f>SUBTOTAL(109, AD$234:AD234)</f>
        <v>967.5</v>
      </c>
      <c r="AE235" s="9">
        <f>SUBTOTAL(109, AE$234:AE234)</f>
        <v>168.11</v>
      </c>
      <c r="AF235" s="9">
        <f>SUBTOTAL(109, AF$234:AF234)</f>
        <v>646</v>
      </c>
      <c r="AG235" s="9">
        <f>SUBTOTAL(109, AG$234:AG234)</f>
        <v>699</v>
      </c>
      <c r="AH235" s="9">
        <f>SUBTOTAL(109, AH$234:AH234)</f>
        <v>0</v>
      </c>
      <c r="AI235" s="9">
        <f>SUBTOTAL(109, AI$234:AI234)</f>
        <v>112.45</v>
      </c>
      <c r="AJ235" s="9">
        <f>SUBTOTAL(109, AJ$234:AJ234)</f>
        <v>161.69999999999999</v>
      </c>
      <c r="AK235" s="9">
        <f>SUBTOTAL(109, AK$234:AK234)</f>
        <v>755.75</v>
      </c>
      <c r="AL235" s="9">
        <f>SUBTOTAL(109, AL$234:AL234)</f>
        <v>112.45</v>
      </c>
      <c r="AM235" s="9">
        <f>SUBTOTAL(109, AM$234:AM234)</f>
        <v>161.69999999999999</v>
      </c>
      <c r="AN235" s="9">
        <f>SUBTOTAL(109, AN$234:AN234)</f>
        <v>180.08</v>
      </c>
    </row>
    <row r="236" spans="1:40" x14ac:dyDescent="0.45">
      <c r="A236" t="s">
        <v>400</v>
      </c>
      <c r="B236" s="3">
        <v>77080</v>
      </c>
      <c r="C236" t="s">
        <v>119</v>
      </c>
      <c r="D236" s="3">
        <v>77080</v>
      </c>
      <c r="E236" s="3">
        <v>320</v>
      </c>
      <c r="F236" t="s">
        <v>81</v>
      </c>
      <c r="G236">
        <v>1</v>
      </c>
      <c r="H236" s="4">
        <v>361</v>
      </c>
      <c r="K236" s="4">
        <v>97.47</v>
      </c>
      <c r="L236" s="8">
        <v>60.11</v>
      </c>
      <c r="M236" s="8">
        <v>52.64</v>
      </c>
      <c r="N236" s="8">
        <v>98.69</v>
      </c>
      <c r="O236" s="8">
        <v>72.73</v>
      </c>
      <c r="P236" s="8">
        <v>108.55</v>
      </c>
      <c r="Q236" s="8">
        <v>161.91999999999999</v>
      </c>
      <c r="R236" s="8">
        <v>185.62</v>
      </c>
      <c r="S236" s="8">
        <v>180.05</v>
      </c>
      <c r="T236" s="8">
        <v>148.49</v>
      </c>
      <c r="U236" s="8">
        <v>185.62</v>
      </c>
      <c r="V236" s="8">
        <v>115.01</v>
      </c>
      <c r="W236" s="8">
        <v>98.69</v>
      </c>
      <c r="X236" s="8">
        <v>185.62</v>
      </c>
      <c r="Y236" s="8">
        <v>173.18</v>
      </c>
      <c r="Z236" s="8" t="s">
        <v>399</v>
      </c>
      <c r="AA236" s="8">
        <v>72.13</v>
      </c>
      <c r="AB236" s="8">
        <v>108.97</v>
      </c>
      <c r="AC236" s="8">
        <v>151.62</v>
      </c>
      <c r="AD236" s="8">
        <v>270.75</v>
      </c>
      <c r="AE236" s="8">
        <v>72.13</v>
      </c>
      <c r="AF236" s="8">
        <v>152.34</v>
      </c>
      <c r="AG236" s="8">
        <v>138.99</v>
      </c>
      <c r="AH236" s="8" t="s">
        <v>399</v>
      </c>
      <c r="AI236" s="8">
        <v>67.52</v>
      </c>
      <c r="AJ236" s="8">
        <v>98.69</v>
      </c>
      <c r="AK236" s="8">
        <v>199.89</v>
      </c>
      <c r="AL236" s="8">
        <v>67.52</v>
      </c>
      <c r="AM236" s="8">
        <v>98.69</v>
      </c>
      <c r="AN236" s="8">
        <v>109.9</v>
      </c>
    </row>
    <row r="237" spans="1:40" x14ac:dyDescent="0.45">
      <c r="A237" t="s">
        <v>400</v>
      </c>
      <c r="B237" s="5" t="s">
        <v>36</v>
      </c>
      <c r="C237" s="6" t="s">
        <v>119</v>
      </c>
      <c r="D237" s="5"/>
      <c r="E237" s="5"/>
      <c r="F237" s="6"/>
      <c r="G237" s="6"/>
      <c r="H237" s="7">
        <f>SUBTOTAL(109, H$236:H236)</f>
        <v>361</v>
      </c>
      <c r="I237" s="6">
        <f>SMALL(K237:$AN237,COUNTIF(K237:$AN237,0)+1)</f>
        <v>52.64</v>
      </c>
      <c r="J237" s="7">
        <f>MAX(K237:$AN237)</f>
        <v>270.75</v>
      </c>
      <c r="K237" s="7">
        <f>SUBTOTAL(109, K$236:K236)</f>
        <v>97.47</v>
      </c>
      <c r="L237" s="9">
        <f>SUBTOTAL(109, L$236:L236)</f>
        <v>60.11</v>
      </c>
      <c r="M237" s="9">
        <f>SUBTOTAL(109, M$236:M236)</f>
        <v>52.64</v>
      </c>
      <c r="N237" s="9">
        <f>SUBTOTAL(109, N$236:N236)</f>
        <v>98.69</v>
      </c>
      <c r="O237" s="9">
        <f>SUBTOTAL(109, O$236:O236)</f>
        <v>72.73</v>
      </c>
      <c r="P237" s="9">
        <f>SUBTOTAL(109, P$236:P236)</f>
        <v>108.55</v>
      </c>
      <c r="Q237" s="9">
        <f>SUBTOTAL(109, Q$236:Q236)</f>
        <v>161.91999999999999</v>
      </c>
      <c r="R237" s="9">
        <f>SUBTOTAL(109, R$236:R236)</f>
        <v>185.62</v>
      </c>
      <c r="S237" s="9">
        <f>SUBTOTAL(109, S$236:S236)</f>
        <v>180.05</v>
      </c>
      <c r="T237" s="9">
        <f>SUBTOTAL(109, T$236:T236)</f>
        <v>148.49</v>
      </c>
      <c r="U237" s="9">
        <f>SUBTOTAL(109, U$236:U236)</f>
        <v>185.62</v>
      </c>
      <c r="V237" s="9">
        <f>SUBTOTAL(109, V$236:V236)</f>
        <v>115.01</v>
      </c>
      <c r="W237" s="9">
        <f>SUBTOTAL(109, W$236:W236)</f>
        <v>98.69</v>
      </c>
      <c r="X237" s="9">
        <f>SUBTOTAL(109, X$236:X236)</f>
        <v>185.62</v>
      </c>
      <c r="Y237" s="9">
        <f>SUBTOTAL(109, Y$236:Y236)</f>
        <v>173.18</v>
      </c>
      <c r="Z237" s="9">
        <f>SUBTOTAL(109, Z$236:Z236)</f>
        <v>0</v>
      </c>
      <c r="AA237" s="9">
        <f>SUBTOTAL(109, AA$236:AA236)</f>
        <v>72.13</v>
      </c>
      <c r="AB237" s="9">
        <f>SUBTOTAL(109, AB$236:AB236)</f>
        <v>108.97</v>
      </c>
      <c r="AC237" s="9">
        <f>SUBTOTAL(109, AC$236:AC236)</f>
        <v>151.62</v>
      </c>
      <c r="AD237" s="9">
        <f>SUBTOTAL(109, AD$236:AD236)</f>
        <v>270.75</v>
      </c>
      <c r="AE237" s="9">
        <f>SUBTOTAL(109, AE$236:AE236)</f>
        <v>72.13</v>
      </c>
      <c r="AF237" s="9">
        <f>SUBTOTAL(109, AF$236:AF236)</f>
        <v>152.34</v>
      </c>
      <c r="AG237" s="9">
        <f>SUBTOTAL(109, AG$236:AG236)</f>
        <v>138.99</v>
      </c>
      <c r="AH237" s="9">
        <f>SUBTOTAL(109, AH$236:AH236)</f>
        <v>0</v>
      </c>
      <c r="AI237" s="9">
        <f>SUBTOTAL(109, AI$236:AI236)</f>
        <v>67.52</v>
      </c>
      <c r="AJ237" s="9">
        <f>SUBTOTAL(109, AJ$236:AJ236)</f>
        <v>98.69</v>
      </c>
      <c r="AK237" s="9">
        <f>SUBTOTAL(109, AK$236:AK236)</f>
        <v>199.89</v>
      </c>
      <c r="AL237" s="9">
        <f>SUBTOTAL(109, AL$236:AL236)</f>
        <v>67.52</v>
      </c>
      <c r="AM237" s="9">
        <f>SUBTOTAL(109, AM$236:AM236)</f>
        <v>98.69</v>
      </c>
      <c r="AN237" s="9">
        <f>SUBTOTAL(109, AN$236:AN236)</f>
        <v>109.9</v>
      </c>
    </row>
    <row r="238" spans="1:40" x14ac:dyDescent="0.45">
      <c r="A238" t="s">
        <v>400</v>
      </c>
      <c r="B238" s="3">
        <v>77067</v>
      </c>
      <c r="C238" t="s">
        <v>120</v>
      </c>
      <c r="D238" s="3">
        <v>77067</v>
      </c>
      <c r="E238" s="3">
        <v>403</v>
      </c>
      <c r="F238" t="s">
        <v>121</v>
      </c>
      <c r="G238">
        <v>1</v>
      </c>
      <c r="H238" s="4">
        <v>249</v>
      </c>
      <c r="K238" s="4">
        <v>67.23</v>
      </c>
      <c r="L238" s="8">
        <v>104.7</v>
      </c>
      <c r="M238" s="8">
        <v>170.49</v>
      </c>
      <c r="N238" s="8">
        <v>90.74</v>
      </c>
      <c r="O238" s="8">
        <v>126.69</v>
      </c>
      <c r="P238" s="8">
        <v>99.81</v>
      </c>
      <c r="Q238" s="8">
        <v>202.92</v>
      </c>
      <c r="R238" s="8">
        <v>170.67</v>
      </c>
      <c r="S238" s="8">
        <v>165.56</v>
      </c>
      <c r="T238" s="8">
        <v>136.54</v>
      </c>
      <c r="U238" s="8">
        <v>170.67</v>
      </c>
      <c r="V238" s="8">
        <v>105.75</v>
      </c>
      <c r="W238" s="8">
        <v>90.74</v>
      </c>
      <c r="X238" s="8">
        <v>170.67</v>
      </c>
      <c r="Y238" s="8">
        <v>159.25</v>
      </c>
      <c r="Z238" s="8" t="s">
        <v>399</v>
      </c>
      <c r="AA238" s="8">
        <v>125.64</v>
      </c>
      <c r="AB238" s="8">
        <v>127.67</v>
      </c>
      <c r="AC238" s="8">
        <v>104.58</v>
      </c>
      <c r="AD238" s="8">
        <v>186.75</v>
      </c>
      <c r="AE238" s="8">
        <v>125.64</v>
      </c>
      <c r="AF238" s="8">
        <v>110</v>
      </c>
      <c r="AG238" s="8">
        <v>162</v>
      </c>
      <c r="AH238" s="8" t="s">
        <v>399</v>
      </c>
      <c r="AI238" s="8">
        <v>97.53</v>
      </c>
      <c r="AJ238" s="8">
        <v>90.74</v>
      </c>
      <c r="AK238" s="8">
        <v>249</v>
      </c>
      <c r="AL238" s="8">
        <v>97.53</v>
      </c>
      <c r="AM238" s="8">
        <v>90.74</v>
      </c>
      <c r="AN238" s="8">
        <v>101.05</v>
      </c>
    </row>
    <row r="239" spans="1:40" x14ac:dyDescent="0.45">
      <c r="A239" t="s">
        <v>400</v>
      </c>
      <c r="B239" s="5" t="s">
        <v>36</v>
      </c>
      <c r="C239" s="6" t="s">
        <v>120</v>
      </c>
      <c r="D239" s="5"/>
      <c r="E239" s="5"/>
      <c r="F239" s="6"/>
      <c r="G239" s="6"/>
      <c r="H239" s="7">
        <f>SUBTOTAL(109, H$238:H238)</f>
        <v>249</v>
      </c>
      <c r="I239" s="6">
        <f>SMALL(K239:$AN239,COUNTIF(K239:$AN239,0)+1)</f>
        <v>67.23</v>
      </c>
      <c r="J239" s="7">
        <f>MAX(K239:$AN239)</f>
        <v>249</v>
      </c>
      <c r="K239" s="7">
        <f>SUBTOTAL(109, K$238:K238)</f>
        <v>67.23</v>
      </c>
      <c r="L239" s="9">
        <f>SUBTOTAL(109, L$238:L238)</f>
        <v>104.7</v>
      </c>
      <c r="M239" s="9">
        <f>SUBTOTAL(109, M$238:M238)</f>
        <v>170.49</v>
      </c>
      <c r="N239" s="9">
        <f>SUBTOTAL(109, N$238:N238)</f>
        <v>90.74</v>
      </c>
      <c r="O239" s="9">
        <f>SUBTOTAL(109, O$238:O238)</f>
        <v>126.69</v>
      </c>
      <c r="P239" s="9">
        <f>SUBTOTAL(109, P$238:P238)</f>
        <v>99.81</v>
      </c>
      <c r="Q239" s="9">
        <f>SUBTOTAL(109, Q$238:Q238)</f>
        <v>202.92</v>
      </c>
      <c r="R239" s="9">
        <f>SUBTOTAL(109, R$238:R238)</f>
        <v>170.67</v>
      </c>
      <c r="S239" s="9">
        <f>SUBTOTAL(109, S$238:S238)</f>
        <v>165.56</v>
      </c>
      <c r="T239" s="9">
        <f>SUBTOTAL(109, T$238:T238)</f>
        <v>136.54</v>
      </c>
      <c r="U239" s="9">
        <f>SUBTOTAL(109, U$238:U238)</f>
        <v>170.67</v>
      </c>
      <c r="V239" s="9">
        <f>SUBTOTAL(109, V$238:V238)</f>
        <v>105.75</v>
      </c>
      <c r="W239" s="9">
        <f>SUBTOTAL(109, W$238:W238)</f>
        <v>90.74</v>
      </c>
      <c r="X239" s="9">
        <f>SUBTOTAL(109, X$238:X238)</f>
        <v>170.67</v>
      </c>
      <c r="Y239" s="9">
        <f>SUBTOTAL(109, Y$238:Y238)</f>
        <v>159.25</v>
      </c>
      <c r="Z239" s="9">
        <f>SUBTOTAL(109, Z$238:Z238)</f>
        <v>0</v>
      </c>
      <c r="AA239" s="9">
        <f>SUBTOTAL(109, AA$238:AA238)</f>
        <v>125.64</v>
      </c>
      <c r="AB239" s="9">
        <f>SUBTOTAL(109, AB$238:AB238)</f>
        <v>127.67</v>
      </c>
      <c r="AC239" s="9">
        <f>SUBTOTAL(109, AC$238:AC238)</f>
        <v>104.58</v>
      </c>
      <c r="AD239" s="9">
        <f>SUBTOTAL(109, AD$238:AD238)</f>
        <v>186.75</v>
      </c>
      <c r="AE239" s="9">
        <f>SUBTOTAL(109, AE$238:AE238)</f>
        <v>125.64</v>
      </c>
      <c r="AF239" s="9">
        <f>SUBTOTAL(109, AF$238:AF238)</f>
        <v>110</v>
      </c>
      <c r="AG239" s="9">
        <f>SUBTOTAL(109, AG$238:AG238)</f>
        <v>162</v>
      </c>
      <c r="AH239" s="9">
        <f>SUBTOTAL(109, AH$238:AH238)</f>
        <v>0</v>
      </c>
      <c r="AI239" s="9">
        <f>SUBTOTAL(109, AI$238:AI238)</f>
        <v>97.53</v>
      </c>
      <c r="AJ239" s="9">
        <f>SUBTOTAL(109, AJ$238:AJ238)</f>
        <v>90.74</v>
      </c>
      <c r="AK239" s="9">
        <f>SUBTOTAL(109, AK$238:AK238)</f>
        <v>249</v>
      </c>
      <c r="AL239" s="9">
        <f>SUBTOTAL(109, AL$238:AL238)</f>
        <v>97.53</v>
      </c>
      <c r="AM239" s="9">
        <f>SUBTOTAL(109, AM$238:AM238)</f>
        <v>90.74</v>
      </c>
      <c r="AN239" s="9">
        <f>SUBTOTAL(109, AN$238:AN238)</f>
        <v>101.05</v>
      </c>
    </row>
    <row r="240" spans="1:40" x14ac:dyDescent="0.45">
      <c r="A240" t="s">
        <v>400</v>
      </c>
      <c r="B240" s="3">
        <v>77066</v>
      </c>
      <c r="C240" t="s">
        <v>122</v>
      </c>
      <c r="D240" s="3">
        <v>77066</v>
      </c>
      <c r="E240" s="3">
        <v>401</v>
      </c>
      <c r="F240" t="s">
        <v>123</v>
      </c>
      <c r="G240">
        <v>1</v>
      </c>
      <c r="H240" s="4">
        <v>510</v>
      </c>
      <c r="K240" s="4">
        <v>137.69999999999999</v>
      </c>
      <c r="L240" s="8">
        <v>129.85</v>
      </c>
      <c r="M240" s="8">
        <v>193</v>
      </c>
      <c r="N240" s="8">
        <v>109.74</v>
      </c>
      <c r="O240" s="8">
        <v>157.12</v>
      </c>
      <c r="P240" s="8">
        <v>120.71</v>
      </c>
      <c r="Q240" s="8">
        <v>251.09</v>
      </c>
      <c r="R240" s="8">
        <v>206.41</v>
      </c>
      <c r="S240" s="8">
        <v>200.22</v>
      </c>
      <c r="T240" s="8">
        <v>165.13</v>
      </c>
      <c r="U240" s="8">
        <v>206.41</v>
      </c>
      <c r="V240" s="8">
        <v>127.89</v>
      </c>
      <c r="W240" s="8">
        <v>109.74</v>
      </c>
      <c r="X240" s="8">
        <v>206.41</v>
      </c>
      <c r="Y240" s="8">
        <v>192.02</v>
      </c>
      <c r="Z240" s="8" t="s">
        <v>399</v>
      </c>
      <c r="AA240" s="8">
        <v>155.82</v>
      </c>
      <c r="AB240" s="8">
        <v>157.97999999999999</v>
      </c>
      <c r="AC240" s="8">
        <v>214.2</v>
      </c>
      <c r="AD240" s="8">
        <v>382.5</v>
      </c>
      <c r="AE240" s="8">
        <v>155.82</v>
      </c>
      <c r="AF240" s="8">
        <v>110</v>
      </c>
      <c r="AG240" s="8">
        <v>162</v>
      </c>
      <c r="AH240" s="8" t="s">
        <v>399</v>
      </c>
      <c r="AI240" s="8">
        <v>118.08</v>
      </c>
      <c r="AJ240" s="8">
        <v>109.74</v>
      </c>
      <c r="AK240" s="8">
        <v>442.03</v>
      </c>
      <c r="AL240" s="8">
        <v>118.08</v>
      </c>
      <c r="AM240" s="8">
        <v>109.74</v>
      </c>
      <c r="AN240" s="8">
        <v>122.21</v>
      </c>
    </row>
    <row r="241" spans="1:40" x14ac:dyDescent="0.45">
      <c r="A241" t="s">
        <v>400</v>
      </c>
      <c r="B241" s="5" t="s">
        <v>36</v>
      </c>
      <c r="C241" s="6" t="s">
        <v>122</v>
      </c>
      <c r="D241" s="5"/>
      <c r="E241" s="5"/>
      <c r="F241" s="6"/>
      <c r="G241" s="6"/>
      <c r="H241" s="7">
        <f>SUBTOTAL(109, H$240:H240)</f>
        <v>510</v>
      </c>
      <c r="I241" s="6">
        <f>SMALL(K241:$AN241,COUNTIF(K241:$AN241,0)+1)</f>
        <v>109.74</v>
      </c>
      <c r="J241" s="7">
        <f>MAX(K241:$AN241)</f>
        <v>442.03</v>
      </c>
      <c r="K241" s="7">
        <f>SUBTOTAL(109, K$240:K240)</f>
        <v>137.69999999999999</v>
      </c>
      <c r="L241" s="9">
        <f>SUBTOTAL(109, L$240:L240)</f>
        <v>129.85</v>
      </c>
      <c r="M241" s="9">
        <f>SUBTOTAL(109, M$240:M240)</f>
        <v>193</v>
      </c>
      <c r="N241" s="9">
        <f>SUBTOTAL(109, N$240:N240)</f>
        <v>109.74</v>
      </c>
      <c r="O241" s="9">
        <f>SUBTOTAL(109, O$240:O240)</f>
        <v>157.12</v>
      </c>
      <c r="P241" s="9">
        <f>SUBTOTAL(109, P$240:P240)</f>
        <v>120.71</v>
      </c>
      <c r="Q241" s="9">
        <f>SUBTOTAL(109, Q$240:Q240)</f>
        <v>251.09</v>
      </c>
      <c r="R241" s="9">
        <f>SUBTOTAL(109, R$240:R240)</f>
        <v>206.41</v>
      </c>
      <c r="S241" s="9">
        <f>SUBTOTAL(109, S$240:S240)</f>
        <v>200.22</v>
      </c>
      <c r="T241" s="9">
        <f>SUBTOTAL(109, T$240:T240)</f>
        <v>165.13</v>
      </c>
      <c r="U241" s="9">
        <f>SUBTOTAL(109, U$240:U240)</f>
        <v>206.41</v>
      </c>
      <c r="V241" s="9">
        <f>SUBTOTAL(109, V$240:V240)</f>
        <v>127.89</v>
      </c>
      <c r="W241" s="9">
        <f>SUBTOTAL(109, W$240:W240)</f>
        <v>109.74</v>
      </c>
      <c r="X241" s="9">
        <f>SUBTOTAL(109, X$240:X240)</f>
        <v>206.41</v>
      </c>
      <c r="Y241" s="9">
        <f>SUBTOTAL(109, Y$240:Y240)</f>
        <v>192.02</v>
      </c>
      <c r="Z241" s="9">
        <f>SUBTOTAL(109, Z$240:Z240)</f>
        <v>0</v>
      </c>
      <c r="AA241" s="9">
        <f>SUBTOTAL(109, AA$240:AA240)</f>
        <v>155.82</v>
      </c>
      <c r="AB241" s="9">
        <f>SUBTOTAL(109, AB$240:AB240)</f>
        <v>157.97999999999999</v>
      </c>
      <c r="AC241" s="9">
        <f>SUBTOTAL(109, AC$240:AC240)</f>
        <v>214.2</v>
      </c>
      <c r="AD241" s="9">
        <f>SUBTOTAL(109, AD$240:AD240)</f>
        <v>382.5</v>
      </c>
      <c r="AE241" s="9">
        <f>SUBTOTAL(109, AE$240:AE240)</f>
        <v>155.82</v>
      </c>
      <c r="AF241" s="9">
        <f>SUBTOTAL(109, AF$240:AF240)</f>
        <v>110</v>
      </c>
      <c r="AG241" s="9">
        <f>SUBTOTAL(109, AG$240:AG240)</f>
        <v>162</v>
      </c>
      <c r="AH241" s="9">
        <f>SUBTOTAL(109, AH$240:AH240)</f>
        <v>0</v>
      </c>
      <c r="AI241" s="9">
        <f>SUBTOTAL(109, AI$240:AI240)</f>
        <v>118.08</v>
      </c>
      <c r="AJ241" s="9">
        <f>SUBTOTAL(109, AJ$240:AJ240)</f>
        <v>109.74</v>
      </c>
      <c r="AK241" s="9">
        <f>SUBTOTAL(109, AK$240:AK240)</f>
        <v>442.03</v>
      </c>
      <c r="AL241" s="9">
        <f>SUBTOTAL(109, AL$240:AL240)</f>
        <v>118.08</v>
      </c>
      <c r="AM241" s="9">
        <f>SUBTOTAL(109, AM$240:AM240)</f>
        <v>109.74</v>
      </c>
      <c r="AN241" s="9">
        <f>SUBTOTAL(109, AN$240:AN240)</f>
        <v>122.21</v>
      </c>
    </row>
    <row r="242" spans="1:40" x14ac:dyDescent="0.45">
      <c r="A242" t="s">
        <v>400</v>
      </c>
      <c r="B242" s="3">
        <v>77065</v>
      </c>
      <c r="C242" t="s">
        <v>124</v>
      </c>
      <c r="D242" s="3">
        <v>77065</v>
      </c>
      <c r="E242" s="3">
        <v>401</v>
      </c>
      <c r="F242" t="s">
        <v>123</v>
      </c>
      <c r="G242">
        <v>1</v>
      </c>
      <c r="H242" s="4">
        <v>323</v>
      </c>
      <c r="K242" s="4">
        <v>87.21</v>
      </c>
      <c r="L242" s="8">
        <v>102.41</v>
      </c>
      <c r="M242" s="8">
        <v>161.36000000000001</v>
      </c>
      <c r="N242" s="8">
        <v>85.83</v>
      </c>
      <c r="O242" s="8">
        <v>123.92</v>
      </c>
      <c r="P242" s="8">
        <v>94.41</v>
      </c>
      <c r="Q242" s="8">
        <v>198.4</v>
      </c>
      <c r="R242" s="8">
        <v>161.44</v>
      </c>
      <c r="S242" s="8">
        <v>156.6</v>
      </c>
      <c r="T242" s="8">
        <v>129.15</v>
      </c>
      <c r="U242" s="8">
        <v>161.44</v>
      </c>
      <c r="V242" s="8">
        <v>100.03</v>
      </c>
      <c r="W242" s="8">
        <v>85.83</v>
      </c>
      <c r="X242" s="8">
        <v>161.44</v>
      </c>
      <c r="Y242" s="8">
        <v>150.63</v>
      </c>
      <c r="Z242" s="8" t="s">
        <v>399</v>
      </c>
      <c r="AA242" s="8">
        <v>122.89</v>
      </c>
      <c r="AB242" s="8">
        <v>124.83</v>
      </c>
      <c r="AC242" s="8">
        <v>135.66</v>
      </c>
      <c r="AD242" s="8">
        <v>242.25</v>
      </c>
      <c r="AE242" s="8">
        <v>122.89</v>
      </c>
      <c r="AF242" s="8">
        <v>110</v>
      </c>
      <c r="AG242" s="8">
        <v>162</v>
      </c>
      <c r="AH242" s="8" t="s">
        <v>399</v>
      </c>
      <c r="AI242" s="8">
        <v>92.31</v>
      </c>
      <c r="AJ242" s="8">
        <v>85.83</v>
      </c>
      <c r="AK242" s="8">
        <v>238.62</v>
      </c>
      <c r="AL242" s="8">
        <v>92.31</v>
      </c>
      <c r="AM242" s="8">
        <v>85.83</v>
      </c>
      <c r="AN242" s="8">
        <v>95.58</v>
      </c>
    </row>
    <row r="243" spans="1:40" x14ac:dyDescent="0.45">
      <c r="A243" t="s">
        <v>400</v>
      </c>
      <c r="B243" s="5" t="s">
        <v>36</v>
      </c>
      <c r="C243" s="6" t="s">
        <v>124</v>
      </c>
      <c r="D243" s="5"/>
      <c r="E243" s="5"/>
      <c r="F243" s="6"/>
      <c r="G243" s="6"/>
      <c r="H243" s="7">
        <f>SUBTOTAL(109, H$242:H242)</f>
        <v>323</v>
      </c>
      <c r="I243" s="6">
        <f>SMALL(K243:$AN243,COUNTIF(K243:$AN243,0)+1)</f>
        <v>85.83</v>
      </c>
      <c r="J243" s="7">
        <f>MAX(K243:$AN243)</f>
        <v>242.25</v>
      </c>
      <c r="K243" s="7">
        <f>SUBTOTAL(109, K$242:K242)</f>
        <v>87.21</v>
      </c>
      <c r="L243" s="9">
        <f>SUBTOTAL(109, L$242:L242)</f>
        <v>102.41</v>
      </c>
      <c r="M243" s="9">
        <f>SUBTOTAL(109, M$242:M242)</f>
        <v>161.36000000000001</v>
      </c>
      <c r="N243" s="9">
        <f>SUBTOTAL(109, N$242:N242)</f>
        <v>85.83</v>
      </c>
      <c r="O243" s="9">
        <f>SUBTOTAL(109, O$242:O242)</f>
        <v>123.92</v>
      </c>
      <c r="P243" s="9">
        <f>SUBTOTAL(109, P$242:P242)</f>
        <v>94.41</v>
      </c>
      <c r="Q243" s="9">
        <f>SUBTOTAL(109, Q$242:Q242)</f>
        <v>198.4</v>
      </c>
      <c r="R243" s="9">
        <f>SUBTOTAL(109, R$242:R242)</f>
        <v>161.44</v>
      </c>
      <c r="S243" s="9">
        <f>SUBTOTAL(109, S$242:S242)</f>
        <v>156.6</v>
      </c>
      <c r="T243" s="9">
        <f>SUBTOTAL(109, T$242:T242)</f>
        <v>129.15</v>
      </c>
      <c r="U243" s="9">
        <f>SUBTOTAL(109, U$242:U242)</f>
        <v>161.44</v>
      </c>
      <c r="V243" s="9">
        <f>SUBTOTAL(109, V$242:V242)</f>
        <v>100.03</v>
      </c>
      <c r="W243" s="9">
        <f>SUBTOTAL(109, W$242:W242)</f>
        <v>85.83</v>
      </c>
      <c r="X243" s="9">
        <f>SUBTOTAL(109, X$242:X242)</f>
        <v>161.44</v>
      </c>
      <c r="Y243" s="9">
        <f>SUBTOTAL(109, Y$242:Y242)</f>
        <v>150.63</v>
      </c>
      <c r="Z243" s="9">
        <f>SUBTOTAL(109, Z$242:Z242)</f>
        <v>0</v>
      </c>
      <c r="AA243" s="9">
        <f>SUBTOTAL(109, AA$242:AA242)</f>
        <v>122.89</v>
      </c>
      <c r="AB243" s="9">
        <f>SUBTOTAL(109, AB$242:AB242)</f>
        <v>124.83</v>
      </c>
      <c r="AC243" s="9">
        <f>SUBTOTAL(109, AC$242:AC242)</f>
        <v>135.66</v>
      </c>
      <c r="AD243" s="9">
        <f>SUBTOTAL(109, AD$242:AD242)</f>
        <v>242.25</v>
      </c>
      <c r="AE243" s="9">
        <f>SUBTOTAL(109, AE$242:AE242)</f>
        <v>122.89</v>
      </c>
      <c r="AF243" s="9">
        <f>SUBTOTAL(109, AF$242:AF242)</f>
        <v>110</v>
      </c>
      <c r="AG243" s="9">
        <f>SUBTOTAL(109, AG$242:AG242)</f>
        <v>162</v>
      </c>
      <c r="AH243" s="9">
        <f>SUBTOTAL(109, AH$242:AH242)</f>
        <v>0</v>
      </c>
      <c r="AI243" s="9">
        <f>SUBTOTAL(109, AI$242:AI242)</f>
        <v>92.31</v>
      </c>
      <c r="AJ243" s="9">
        <f>SUBTOTAL(109, AJ$242:AJ242)</f>
        <v>85.83</v>
      </c>
      <c r="AK243" s="9">
        <f>SUBTOTAL(109, AK$242:AK242)</f>
        <v>238.62</v>
      </c>
      <c r="AL243" s="9">
        <f>SUBTOTAL(109, AL$242:AL242)</f>
        <v>92.31</v>
      </c>
      <c r="AM243" s="9">
        <f>SUBTOTAL(109, AM$242:AM242)</f>
        <v>85.83</v>
      </c>
      <c r="AN243" s="9">
        <f>SUBTOTAL(109, AN$242:AN242)</f>
        <v>95.58</v>
      </c>
    </row>
    <row r="244" spans="1:40" x14ac:dyDescent="0.45">
      <c r="A244" t="s">
        <v>400</v>
      </c>
      <c r="B244" s="3">
        <v>70336</v>
      </c>
      <c r="C244" t="s">
        <v>125</v>
      </c>
      <c r="D244" s="3">
        <v>70336</v>
      </c>
      <c r="E244" s="3">
        <v>610</v>
      </c>
      <c r="F244" t="s">
        <v>126</v>
      </c>
      <c r="G244">
        <v>1</v>
      </c>
      <c r="H244" s="4">
        <v>2080</v>
      </c>
      <c r="K244" s="4">
        <v>561.6</v>
      </c>
      <c r="L244" s="8">
        <v>333.16</v>
      </c>
      <c r="M244" s="8">
        <v>687</v>
      </c>
      <c r="N244" s="8">
        <v>208.41</v>
      </c>
      <c r="O244" s="8">
        <v>403.13</v>
      </c>
      <c r="P244" s="8">
        <v>229.25</v>
      </c>
      <c r="Q244" s="8">
        <v>336.66</v>
      </c>
      <c r="R244" s="8">
        <v>391.99</v>
      </c>
      <c r="S244" s="8">
        <v>380.24</v>
      </c>
      <c r="T244" s="8">
        <v>313.58999999999997</v>
      </c>
      <c r="U244" s="8">
        <v>391.99</v>
      </c>
      <c r="V244" s="8">
        <v>242.88</v>
      </c>
      <c r="W244" s="8">
        <v>208.41</v>
      </c>
      <c r="X244" s="8">
        <v>391.99</v>
      </c>
      <c r="Y244" s="8">
        <v>954</v>
      </c>
      <c r="Z244" s="8" t="s">
        <v>399</v>
      </c>
      <c r="AA244" s="8">
        <v>399.79</v>
      </c>
      <c r="AB244" s="8">
        <v>230.13</v>
      </c>
      <c r="AC244" s="8">
        <v>873.6</v>
      </c>
      <c r="AD244" s="8">
        <v>1560</v>
      </c>
      <c r="AE244" s="8">
        <v>399.79</v>
      </c>
      <c r="AF244" s="8">
        <v>1142</v>
      </c>
      <c r="AG244" s="8">
        <v>1238</v>
      </c>
      <c r="AH244" s="8" t="s">
        <v>399</v>
      </c>
      <c r="AI244" s="8">
        <v>343.92</v>
      </c>
      <c r="AJ244" s="8">
        <v>208.41</v>
      </c>
      <c r="AK244" s="8">
        <v>1110.98</v>
      </c>
      <c r="AL244" s="8">
        <v>343.92</v>
      </c>
      <c r="AM244" s="8">
        <v>208.41</v>
      </c>
      <c r="AN244" s="8">
        <v>232.1</v>
      </c>
    </row>
    <row r="245" spans="1:40" x14ac:dyDescent="0.45">
      <c r="A245" t="s">
        <v>400</v>
      </c>
      <c r="B245" s="5" t="s">
        <v>36</v>
      </c>
      <c r="C245" s="6" t="s">
        <v>125</v>
      </c>
      <c r="D245" s="5"/>
      <c r="E245" s="5"/>
      <c r="F245" s="6"/>
      <c r="G245" s="6"/>
      <c r="H245" s="7">
        <f>SUBTOTAL(109, H$244:H244)</f>
        <v>2080</v>
      </c>
      <c r="I245" s="6">
        <f>SMALL(K245:$AN245,COUNTIF(K245:$AN245,0)+1)</f>
        <v>208.41</v>
      </c>
      <c r="J245" s="7">
        <f>MAX(K245:$AN245)</f>
        <v>1560</v>
      </c>
      <c r="K245" s="7">
        <f>SUBTOTAL(109, K$244:K244)</f>
        <v>561.6</v>
      </c>
      <c r="L245" s="9">
        <f>SUBTOTAL(109, L$244:L244)</f>
        <v>333.16</v>
      </c>
      <c r="M245" s="9">
        <f>SUBTOTAL(109, M$244:M244)</f>
        <v>687</v>
      </c>
      <c r="N245" s="9">
        <f>SUBTOTAL(109, N$244:N244)</f>
        <v>208.41</v>
      </c>
      <c r="O245" s="9">
        <f>SUBTOTAL(109, O$244:O244)</f>
        <v>403.13</v>
      </c>
      <c r="P245" s="9">
        <f>SUBTOTAL(109, P$244:P244)</f>
        <v>229.25</v>
      </c>
      <c r="Q245" s="9">
        <f>SUBTOTAL(109, Q$244:Q244)</f>
        <v>336.66</v>
      </c>
      <c r="R245" s="9">
        <f>SUBTOTAL(109, R$244:R244)</f>
        <v>391.99</v>
      </c>
      <c r="S245" s="9">
        <f>SUBTOTAL(109, S$244:S244)</f>
        <v>380.24</v>
      </c>
      <c r="T245" s="9">
        <f>SUBTOTAL(109, T$244:T244)</f>
        <v>313.58999999999997</v>
      </c>
      <c r="U245" s="9">
        <f>SUBTOTAL(109, U$244:U244)</f>
        <v>391.99</v>
      </c>
      <c r="V245" s="9">
        <f>SUBTOTAL(109, V$244:V244)</f>
        <v>242.88</v>
      </c>
      <c r="W245" s="9">
        <f>SUBTOTAL(109, W$244:W244)</f>
        <v>208.41</v>
      </c>
      <c r="X245" s="9">
        <f>SUBTOTAL(109, X$244:X244)</f>
        <v>391.99</v>
      </c>
      <c r="Y245" s="9">
        <f>SUBTOTAL(109, Y$244:Y244)</f>
        <v>954</v>
      </c>
      <c r="Z245" s="9">
        <f>SUBTOTAL(109, Z$244:Z244)</f>
        <v>0</v>
      </c>
      <c r="AA245" s="9">
        <f>SUBTOTAL(109, AA$244:AA244)</f>
        <v>399.79</v>
      </c>
      <c r="AB245" s="9">
        <f>SUBTOTAL(109, AB$244:AB244)</f>
        <v>230.13</v>
      </c>
      <c r="AC245" s="9">
        <f>SUBTOTAL(109, AC$244:AC244)</f>
        <v>873.6</v>
      </c>
      <c r="AD245" s="9">
        <f>SUBTOTAL(109, AD$244:AD244)</f>
        <v>1560</v>
      </c>
      <c r="AE245" s="9">
        <f>SUBTOTAL(109, AE$244:AE244)</f>
        <v>399.79</v>
      </c>
      <c r="AF245" s="9">
        <f>SUBTOTAL(109, AF$244:AF244)</f>
        <v>1142</v>
      </c>
      <c r="AG245" s="9">
        <f>SUBTOTAL(109, AG$244:AG244)</f>
        <v>1238</v>
      </c>
      <c r="AH245" s="9">
        <f>SUBTOTAL(109, AH$244:AH244)</f>
        <v>0</v>
      </c>
      <c r="AI245" s="9">
        <f>SUBTOTAL(109, AI$244:AI244)</f>
        <v>343.92</v>
      </c>
      <c r="AJ245" s="9">
        <f>SUBTOTAL(109, AJ$244:AJ244)</f>
        <v>208.41</v>
      </c>
      <c r="AK245" s="9">
        <f>SUBTOTAL(109, AK$244:AK244)</f>
        <v>1110.98</v>
      </c>
      <c r="AL245" s="9">
        <f>SUBTOTAL(109, AL$244:AL244)</f>
        <v>343.92</v>
      </c>
      <c r="AM245" s="9">
        <f>SUBTOTAL(109, AM$244:AM244)</f>
        <v>208.41</v>
      </c>
      <c r="AN245" s="9">
        <f>SUBTOTAL(109, AN$244:AN244)</f>
        <v>232.1</v>
      </c>
    </row>
    <row r="246" spans="1:40" x14ac:dyDescent="0.45">
      <c r="A246" t="s">
        <v>400</v>
      </c>
      <c r="B246" s="3">
        <v>70553</v>
      </c>
      <c r="C246" t="s">
        <v>127</v>
      </c>
      <c r="D246" s="3">
        <v>70553</v>
      </c>
      <c r="E246" s="3">
        <v>611</v>
      </c>
      <c r="F246" t="s">
        <v>65</v>
      </c>
      <c r="G246">
        <v>1</v>
      </c>
      <c r="H246" s="4">
        <v>3488</v>
      </c>
      <c r="K246" s="4">
        <v>941.76</v>
      </c>
      <c r="L246" s="8">
        <v>339</v>
      </c>
      <c r="M246" s="8">
        <v>687</v>
      </c>
      <c r="N246" s="8">
        <v>333.38</v>
      </c>
      <c r="O246" s="8">
        <v>410.19</v>
      </c>
      <c r="P246" s="8">
        <v>366.71</v>
      </c>
      <c r="Q246" s="8">
        <v>551.64</v>
      </c>
      <c r="R246" s="8">
        <v>627.04</v>
      </c>
      <c r="S246" s="8">
        <v>608.24</v>
      </c>
      <c r="T246" s="8">
        <v>501.63</v>
      </c>
      <c r="U246" s="8">
        <v>627.04</v>
      </c>
      <c r="V246" s="8">
        <v>388.51</v>
      </c>
      <c r="W246" s="8">
        <v>333.38</v>
      </c>
      <c r="X246" s="8">
        <v>627.04</v>
      </c>
      <c r="Y246" s="8">
        <v>954</v>
      </c>
      <c r="Z246" s="8" t="s">
        <v>399</v>
      </c>
      <c r="AA246" s="8">
        <v>406.8</v>
      </c>
      <c r="AB246" s="8">
        <v>368.12</v>
      </c>
      <c r="AC246" s="8">
        <v>1464.96</v>
      </c>
      <c r="AD246" s="8">
        <v>2616</v>
      </c>
      <c r="AE246" s="8">
        <v>406.8</v>
      </c>
      <c r="AF246" s="8">
        <v>1142</v>
      </c>
      <c r="AG246" s="8">
        <v>1238</v>
      </c>
      <c r="AH246" s="8" t="s">
        <v>399</v>
      </c>
      <c r="AI246" s="8">
        <v>349.7</v>
      </c>
      <c r="AJ246" s="8">
        <v>333.38</v>
      </c>
      <c r="AK246" s="8">
        <v>2496.41</v>
      </c>
      <c r="AL246" s="8">
        <v>349.7</v>
      </c>
      <c r="AM246" s="8">
        <v>333.38</v>
      </c>
      <c r="AN246" s="8">
        <v>371.28</v>
      </c>
    </row>
    <row r="247" spans="1:40" x14ac:dyDescent="0.45">
      <c r="A247" t="s">
        <v>400</v>
      </c>
      <c r="B247" s="5" t="s">
        <v>36</v>
      </c>
      <c r="C247" s="6" t="s">
        <v>127</v>
      </c>
      <c r="D247" s="5"/>
      <c r="E247" s="5"/>
      <c r="F247" s="6"/>
      <c r="G247" s="6"/>
      <c r="H247" s="7">
        <f>SUBTOTAL(109, H$246:H246)</f>
        <v>3488</v>
      </c>
      <c r="I247" s="6">
        <f>SMALL(K247:$AN247,COUNTIF(K247:$AN247,0)+1)</f>
        <v>333.38</v>
      </c>
      <c r="J247" s="7">
        <f>MAX(K247:$AN247)</f>
        <v>2616</v>
      </c>
      <c r="K247" s="7">
        <f>SUBTOTAL(109, K$246:K246)</f>
        <v>941.76</v>
      </c>
      <c r="L247" s="9">
        <f>SUBTOTAL(109, L$246:L246)</f>
        <v>339</v>
      </c>
      <c r="M247" s="9">
        <f>SUBTOTAL(109, M$246:M246)</f>
        <v>687</v>
      </c>
      <c r="N247" s="9">
        <f>SUBTOTAL(109, N$246:N246)</f>
        <v>333.38</v>
      </c>
      <c r="O247" s="9">
        <f>SUBTOTAL(109, O$246:O246)</f>
        <v>410.19</v>
      </c>
      <c r="P247" s="9">
        <f>SUBTOTAL(109, P$246:P246)</f>
        <v>366.71</v>
      </c>
      <c r="Q247" s="9">
        <f>SUBTOTAL(109, Q$246:Q246)</f>
        <v>551.64</v>
      </c>
      <c r="R247" s="9">
        <f>SUBTOTAL(109, R$246:R246)</f>
        <v>627.04</v>
      </c>
      <c r="S247" s="9">
        <f>SUBTOTAL(109, S$246:S246)</f>
        <v>608.24</v>
      </c>
      <c r="T247" s="9">
        <f>SUBTOTAL(109, T$246:T246)</f>
        <v>501.63</v>
      </c>
      <c r="U247" s="9">
        <f>SUBTOTAL(109, U$246:U246)</f>
        <v>627.04</v>
      </c>
      <c r="V247" s="9">
        <f>SUBTOTAL(109, V$246:V246)</f>
        <v>388.51</v>
      </c>
      <c r="W247" s="9">
        <f>SUBTOTAL(109, W$246:W246)</f>
        <v>333.38</v>
      </c>
      <c r="X247" s="9">
        <f>SUBTOTAL(109, X$246:X246)</f>
        <v>627.04</v>
      </c>
      <c r="Y247" s="9">
        <f>SUBTOTAL(109, Y$246:Y246)</f>
        <v>954</v>
      </c>
      <c r="Z247" s="9">
        <f>SUBTOTAL(109, Z$246:Z246)</f>
        <v>0</v>
      </c>
      <c r="AA247" s="9">
        <f>SUBTOTAL(109, AA$246:AA246)</f>
        <v>406.8</v>
      </c>
      <c r="AB247" s="9">
        <f>SUBTOTAL(109, AB$246:AB246)</f>
        <v>368.12</v>
      </c>
      <c r="AC247" s="9">
        <f>SUBTOTAL(109, AC$246:AC246)</f>
        <v>1464.96</v>
      </c>
      <c r="AD247" s="9">
        <f>SUBTOTAL(109, AD$246:AD246)</f>
        <v>2616</v>
      </c>
      <c r="AE247" s="9">
        <f>SUBTOTAL(109, AE$246:AE246)</f>
        <v>406.8</v>
      </c>
      <c r="AF247" s="9">
        <f>SUBTOTAL(109, AF$246:AF246)</f>
        <v>1142</v>
      </c>
      <c r="AG247" s="9">
        <f>SUBTOTAL(109, AG$246:AG246)</f>
        <v>1238</v>
      </c>
      <c r="AH247" s="9">
        <f>SUBTOTAL(109, AH$246:AH246)</f>
        <v>0</v>
      </c>
      <c r="AI247" s="9">
        <f>SUBTOTAL(109, AI$246:AI246)</f>
        <v>349.7</v>
      </c>
      <c r="AJ247" s="9">
        <f>SUBTOTAL(109, AJ$246:AJ246)</f>
        <v>333.38</v>
      </c>
      <c r="AK247" s="9">
        <f>SUBTOTAL(109, AK$246:AK246)</f>
        <v>2496.41</v>
      </c>
      <c r="AL247" s="9">
        <f>SUBTOTAL(109, AL$246:AL246)</f>
        <v>349.7</v>
      </c>
      <c r="AM247" s="9">
        <f>SUBTOTAL(109, AM$246:AM246)</f>
        <v>333.38</v>
      </c>
      <c r="AN247" s="9">
        <f>SUBTOTAL(109, AN$246:AN246)</f>
        <v>371.28</v>
      </c>
    </row>
    <row r="248" spans="1:40" x14ac:dyDescent="0.45">
      <c r="A248" t="s">
        <v>400</v>
      </c>
      <c r="B248" s="3">
        <v>72148</v>
      </c>
      <c r="C248" t="s">
        <v>128</v>
      </c>
      <c r="D248" s="3">
        <v>72148</v>
      </c>
      <c r="E248" s="3">
        <v>612</v>
      </c>
      <c r="F248" t="s">
        <v>69</v>
      </c>
      <c r="G248">
        <v>1</v>
      </c>
      <c r="H248" s="4">
        <v>2184</v>
      </c>
      <c r="K248" s="4">
        <v>589.67999999999995</v>
      </c>
      <c r="L248" s="8">
        <v>256.14999999999998</v>
      </c>
      <c r="M248" s="8">
        <v>687</v>
      </c>
      <c r="N248" s="8">
        <v>208.41</v>
      </c>
      <c r="O248" s="8">
        <v>309.95</v>
      </c>
      <c r="P248" s="8">
        <v>229.25</v>
      </c>
      <c r="Q248" s="8">
        <v>336.66</v>
      </c>
      <c r="R248" s="8">
        <v>391.99</v>
      </c>
      <c r="S248" s="8">
        <v>380.24</v>
      </c>
      <c r="T248" s="8">
        <v>313.58999999999997</v>
      </c>
      <c r="U248" s="8">
        <v>391.99</v>
      </c>
      <c r="V248" s="8">
        <v>242.88</v>
      </c>
      <c r="W248" s="8">
        <v>208.41</v>
      </c>
      <c r="X248" s="8">
        <v>391.99</v>
      </c>
      <c r="Y248" s="8">
        <v>954</v>
      </c>
      <c r="Z248" s="8" t="s">
        <v>399</v>
      </c>
      <c r="AA248" s="8">
        <v>307.38</v>
      </c>
      <c r="AB248" s="8">
        <v>230.13</v>
      </c>
      <c r="AC248" s="8">
        <v>917.28</v>
      </c>
      <c r="AD248" s="8">
        <v>1638</v>
      </c>
      <c r="AE248" s="8">
        <v>307.38</v>
      </c>
      <c r="AF248" s="8">
        <v>1142</v>
      </c>
      <c r="AG248" s="8">
        <v>1238</v>
      </c>
      <c r="AH248" s="8" t="s">
        <v>399</v>
      </c>
      <c r="AI248" s="8">
        <v>243.36</v>
      </c>
      <c r="AJ248" s="8">
        <v>208.41</v>
      </c>
      <c r="AK248" s="8">
        <v>1276.19</v>
      </c>
      <c r="AL248" s="8">
        <v>243.36</v>
      </c>
      <c r="AM248" s="8">
        <v>208.41</v>
      </c>
      <c r="AN248" s="8">
        <v>232.1</v>
      </c>
    </row>
    <row r="249" spans="1:40" x14ac:dyDescent="0.45">
      <c r="A249" t="s">
        <v>400</v>
      </c>
      <c r="B249" s="5" t="s">
        <v>36</v>
      </c>
      <c r="C249" s="6" t="s">
        <v>128</v>
      </c>
      <c r="D249" s="5"/>
      <c r="E249" s="5"/>
      <c r="F249" s="6"/>
      <c r="G249" s="6"/>
      <c r="H249" s="7">
        <f>SUBTOTAL(109, H$248:H248)</f>
        <v>2184</v>
      </c>
      <c r="I249" s="6">
        <f>SMALL(K249:$AN249,COUNTIF(K249:$AN249,0)+1)</f>
        <v>208.41</v>
      </c>
      <c r="J249" s="7">
        <f>MAX(K249:$AN249)</f>
        <v>1638</v>
      </c>
      <c r="K249" s="7">
        <f>SUBTOTAL(109, K$248:K248)</f>
        <v>589.67999999999995</v>
      </c>
      <c r="L249" s="9">
        <f>SUBTOTAL(109, L$248:L248)</f>
        <v>256.14999999999998</v>
      </c>
      <c r="M249" s="9">
        <f>SUBTOTAL(109, M$248:M248)</f>
        <v>687</v>
      </c>
      <c r="N249" s="9">
        <f>SUBTOTAL(109, N$248:N248)</f>
        <v>208.41</v>
      </c>
      <c r="O249" s="9">
        <f>SUBTOTAL(109, O$248:O248)</f>
        <v>309.95</v>
      </c>
      <c r="P249" s="9">
        <f>SUBTOTAL(109, P$248:P248)</f>
        <v>229.25</v>
      </c>
      <c r="Q249" s="9">
        <f>SUBTOTAL(109, Q$248:Q248)</f>
        <v>336.66</v>
      </c>
      <c r="R249" s="9">
        <f>SUBTOTAL(109, R$248:R248)</f>
        <v>391.99</v>
      </c>
      <c r="S249" s="9">
        <f>SUBTOTAL(109, S$248:S248)</f>
        <v>380.24</v>
      </c>
      <c r="T249" s="9">
        <f>SUBTOTAL(109, T$248:T248)</f>
        <v>313.58999999999997</v>
      </c>
      <c r="U249" s="9">
        <f>SUBTOTAL(109, U$248:U248)</f>
        <v>391.99</v>
      </c>
      <c r="V249" s="9">
        <f>SUBTOTAL(109, V$248:V248)</f>
        <v>242.88</v>
      </c>
      <c r="W249" s="9">
        <f>SUBTOTAL(109, W$248:W248)</f>
        <v>208.41</v>
      </c>
      <c r="X249" s="9">
        <f>SUBTOTAL(109, X$248:X248)</f>
        <v>391.99</v>
      </c>
      <c r="Y249" s="9">
        <f>SUBTOTAL(109, Y$248:Y248)</f>
        <v>954</v>
      </c>
      <c r="Z249" s="9">
        <f>SUBTOTAL(109, Z$248:Z248)</f>
        <v>0</v>
      </c>
      <c r="AA249" s="9">
        <f>SUBTOTAL(109, AA$248:AA248)</f>
        <v>307.38</v>
      </c>
      <c r="AB249" s="9">
        <f>SUBTOTAL(109, AB$248:AB248)</f>
        <v>230.13</v>
      </c>
      <c r="AC249" s="9">
        <f>SUBTOTAL(109, AC$248:AC248)</f>
        <v>917.28</v>
      </c>
      <c r="AD249" s="9">
        <f>SUBTOTAL(109, AD$248:AD248)</f>
        <v>1638</v>
      </c>
      <c r="AE249" s="9">
        <f>SUBTOTAL(109, AE$248:AE248)</f>
        <v>307.38</v>
      </c>
      <c r="AF249" s="9">
        <f>SUBTOTAL(109, AF$248:AF248)</f>
        <v>1142</v>
      </c>
      <c r="AG249" s="9">
        <f>SUBTOTAL(109, AG$248:AG248)</f>
        <v>1238</v>
      </c>
      <c r="AH249" s="9">
        <f>SUBTOTAL(109, AH$248:AH248)</f>
        <v>0</v>
      </c>
      <c r="AI249" s="9">
        <f>SUBTOTAL(109, AI$248:AI248)</f>
        <v>243.36</v>
      </c>
      <c r="AJ249" s="9">
        <f>SUBTOTAL(109, AJ$248:AJ248)</f>
        <v>208.41</v>
      </c>
      <c r="AK249" s="9">
        <f>SUBTOTAL(109, AK$248:AK248)</f>
        <v>1276.19</v>
      </c>
      <c r="AL249" s="9">
        <f>SUBTOTAL(109, AL$248:AL248)</f>
        <v>243.36</v>
      </c>
      <c r="AM249" s="9">
        <f>SUBTOTAL(109, AM$248:AM248)</f>
        <v>208.41</v>
      </c>
      <c r="AN249" s="9">
        <f>SUBTOTAL(109, AN$248:AN248)</f>
        <v>232.1</v>
      </c>
    </row>
    <row r="250" spans="1:40" x14ac:dyDescent="0.45">
      <c r="A250" t="s">
        <v>400</v>
      </c>
      <c r="B250" s="3">
        <v>73721</v>
      </c>
      <c r="C250" t="s">
        <v>129</v>
      </c>
      <c r="D250" s="3">
        <v>73721</v>
      </c>
      <c r="E250" s="3">
        <v>610</v>
      </c>
      <c r="F250" t="s">
        <v>126</v>
      </c>
      <c r="G250">
        <v>1</v>
      </c>
      <c r="H250" s="4">
        <v>2080</v>
      </c>
      <c r="K250" s="4">
        <v>561.6</v>
      </c>
      <c r="L250" s="8">
        <v>331.39</v>
      </c>
      <c r="M250" s="8">
        <v>687</v>
      </c>
      <c r="N250" s="8">
        <v>208.41</v>
      </c>
      <c r="O250" s="8">
        <v>400.98</v>
      </c>
      <c r="P250" s="8">
        <v>229.25</v>
      </c>
      <c r="Q250" s="8">
        <v>336.66</v>
      </c>
      <c r="R250" s="8">
        <v>391.99</v>
      </c>
      <c r="S250" s="8">
        <v>380.24</v>
      </c>
      <c r="T250" s="8">
        <v>313.58999999999997</v>
      </c>
      <c r="U250" s="8">
        <v>391.99</v>
      </c>
      <c r="V250" s="8">
        <v>242.88</v>
      </c>
      <c r="W250" s="8">
        <v>208.41</v>
      </c>
      <c r="X250" s="8">
        <v>391.99</v>
      </c>
      <c r="Y250" s="8">
        <v>954</v>
      </c>
      <c r="Z250" s="8" t="s">
        <v>399</v>
      </c>
      <c r="AA250" s="8">
        <v>397.67</v>
      </c>
      <c r="AB250" s="8">
        <v>230.13</v>
      </c>
      <c r="AC250" s="8">
        <v>873.6</v>
      </c>
      <c r="AD250" s="8">
        <v>1560</v>
      </c>
      <c r="AE250" s="8">
        <v>397.67</v>
      </c>
      <c r="AF250" s="8">
        <v>1142</v>
      </c>
      <c r="AG250" s="8">
        <v>1238</v>
      </c>
      <c r="AH250" s="8" t="s">
        <v>399</v>
      </c>
      <c r="AI250" s="8">
        <v>349.7</v>
      </c>
      <c r="AJ250" s="8">
        <v>208.41</v>
      </c>
      <c r="AK250" s="8">
        <v>1100.3900000000001</v>
      </c>
      <c r="AL250" s="8">
        <v>349.7</v>
      </c>
      <c r="AM250" s="8">
        <v>208.41</v>
      </c>
      <c r="AN250" s="8">
        <v>232.1</v>
      </c>
    </row>
    <row r="251" spans="1:40" x14ac:dyDescent="0.45">
      <c r="A251" t="s">
        <v>400</v>
      </c>
      <c r="B251" s="5" t="s">
        <v>36</v>
      </c>
      <c r="C251" s="6" t="s">
        <v>129</v>
      </c>
      <c r="D251" s="5"/>
      <c r="E251" s="5"/>
      <c r="F251" s="6"/>
      <c r="G251" s="6"/>
      <c r="H251" s="7">
        <f>SUBTOTAL(109, H$250:H250)</f>
        <v>2080</v>
      </c>
      <c r="I251" s="6">
        <f>SMALL(K251:$AN251,COUNTIF(K251:$AN251,0)+1)</f>
        <v>208.41</v>
      </c>
      <c r="J251" s="7">
        <f>MAX(K251:$AN251)</f>
        <v>1560</v>
      </c>
      <c r="K251" s="7">
        <f>SUBTOTAL(109, K$250:K250)</f>
        <v>561.6</v>
      </c>
      <c r="L251" s="9">
        <f>SUBTOTAL(109, L$250:L250)</f>
        <v>331.39</v>
      </c>
      <c r="M251" s="9">
        <f>SUBTOTAL(109, M$250:M250)</f>
        <v>687</v>
      </c>
      <c r="N251" s="9">
        <f>SUBTOTAL(109, N$250:N250)</f>
        <v>208.41</v>
      </c>
      <c r="O251" s="9">
        <f>SUBTOTAL(109, O$250:O250)</f>
        <v>400.98</v>
      </c>
      <c r="P251" s="9">
        <f>SUBTOTAL(109, P$250:P250)</f>
        <v>229.25</v>
      </c>
      <c r="Q251" s="9">
        <f>SUBTOTAL(109, Q$250:Q250)</f>
        <v>336.66</v>
      </c>
      <c r="R251" s="9">
        <f>SUBTOTAL(109, R$250:R250)</f>
        <v>391.99</v>
      </c>
      <c r="S251" s="9">
        <f>SUBTOTAL(109, S$250:S250)</f>
        <v>380.24</v>
      </c>
      <c r="T251" s="9">
        <f>SUBTOTAL(109, T$250:T250)</f>
        <v>313.58999999999997</v>
      </c>
      <c r="U251" s="9">
        <f>SUBTOTAL(109, U$250:U250)</f>
        <v>391.99</v>
      </c>
      <c r="V251" s="9">
        <f>SUBTOTAL(109, V$250:V250)</f>
        <v>242.88</v>
      </c>
      <c r="W251" s="9">
        <f>SUBTOTAL(109, W$250:W250)</f>
        <v>208.41</v>
      </c>
      <c r="X251" s="9">
        <f>SUBTOTAL(109, X$250:X250)</f>
        <v>391.99</v>
      </c>
      <c r="Y251" s="9">
        <f>SUBTOTAL(109, Y$250:Y250)</f>
        <v>954</v>
      </c>
      <c r="Z251" s="9">
        <f>SUBTOTAL(109, Z$250:Z250)</f>
        <v>0</v>
      </c>
      <c r="AA251" s="9">
        <f>SUBTOTAL(109, AA$250:AA250)</f>
        <v>397.67</v>
      </c>
      <c r="AB251" s="9">
        <f>SUBTOTAL(109, AB$250:AB250)</f>
        <v>230.13</v>
      </c>
      <c r="AC251" s="9">
        <f>SUBTOTAL(109, AC$250:AC250)</f>
        <v>873.6</v>
      </c>
      <c r="AD251" s="9">
        <f>SUBTOTAL(109, AD$250:AD250)</f>
        <v>1560</v>
      </c>
      <c r="AE251" s="9">
        <f>SUBTOTAL(109, AE$250:AE250)</f>
        <v>397.67</v>
      </c>
      <c r="AF251" s="9">
        <f>SUBTOTAL(109, AF$250:AF250)</f>
        <v>1142</v>
      </c>
      <c r="AG251" s="9">
        <f>SUBTOTAL(109, AG$250:AG250)</f>
        <v>1238</v>
      </c>
      <c r="AH251" s="9">
        <f>SUBTOTAL(109, AH$250:AH250)</f>
        <v>0</v>
      </c>
      <c r="AI251" s="9">
        <f>SUBTOTAL(109, AI$250:AI250)</f>
        <v>349.7</v>
      </c>
      <c r="AJ251" s="9">
        <f>SUBTOTAL(109, AJ$250:AJ250)</f>
        <v>208.41</v>
      </c>
      <c r="AK251" s="9">
        <f>SUBTOTAL(109, AK$250:AK250)</f>
        <v>1100.3900000000001</v>
      </c>
      <c r="AL251" s="9">
        <f>SUBTOTAL(109, AL$250:AL250)</f>
        <v>349.7</v>
      </c>
      <c r="AM251" s="9">
        <f>SUBTOTAL(109, AM$250:AM250)</f>
        <v>208.41</v>
      </c>
      <c r="AN251" s="9">
        <f>SUBTOTAL(109, AN$250:AN250)</f>
        <v>232.1</v>
      </c>
    </row>
    <row r="252" spans="1:40" x14ac:dyDescent="0.45">
      <c r="A252" t="s">
        <v>400</v>
      </c>
      <c r="B252" s="3">
        <v>76641</v>
      </c>
      <c r="C252" t="s">
        <v>130</v>
      </c>
      <c r="D252" s="3">
        <v>76641</v>
      </c>
      <c r="E252" s="3">
        <v>402</v>
      </c>
      <c r="F252" t="s">
        <v>56</v>
      </c>
      <c r="G252">
        <v>1</v>
      </c>
      <c r="H252" s="4">
        <v>249</v>
      </c>
      <c r="K252" s="4">
        <v>67.23</v>
      </c>
      <c r="L252" s="8">
        <v>53.43</v>
      </c>
      <c r="M252" s="8">
        <v>120.98</v>
      </c>
      <c r="N252" s="8">
        <v>98.69</v>
      </c>
      <c r="O252" s="8">
        <v>64.650000000000006</v>
      </c>
      <c r="P252" s="8">
        <v>108.55</v>
      </c>
      <c r="Q252" s="8">
        <v>161.91999999999999</v>
      </c>
      <c r="R252" s="8">
        <v>185.62</v>
      </c>
      <c r="S252" s="8">
        <v>180.05</v>
      </c>
      <c r="T252" s="8">
        <v>148.49</v>
      </c>
      <c r="U252" s="8">
        <v>185.62</v>
      </c>
      <c r="V252" s="8">
        <v>115.01</v>
      </c>
      <c r="W252" s="8">
        <v>98.69</v>
      </c>
      <c r="X252" s="8">
        <v>185.62</v>
      </c>
      <c r="Y252" s="8">
        <v>173.18</v>
      </c>
      <c r="Z252" s="8" t="s">
        <v>399</v>
      </c>
      <c r="AA252" s="8">
        <v>64.12</v>
      </c>
      <c r="AB252" s="8">
        <v>108.97</v>
      </c>
      <c r="AC252" s="8">
        <v>104.58</v>
      </c>
      <c r="AD252" s="8">
        <v>186.75</v>
      </c>
      <c r="AE252" s="8">
        <v>64.12</v>
      </c>
      <c r="AF252" s="8">
        <v>105.08</v>
      </c>
      <c r="AG252" s="8">
        <v>203</v>
      </c>
      <c r="AH252" s="8" t="s">
        <v>399</v>
      </c>
      <c r="AI252" s="8">
        <v>69.459999999999994</v>
      </c>
      <c r="AJ252" s="8">
        <v>98.69</v>
      </c>
      <c r="AK252" s="8">
        <v>249</v>
      </c>
      <c r="AL252" s="8">
        <v>69.459999999999994</v>
      </c>
      <c r="AM252" s="8">
        <v>98.69</v>
      </c>
      <c r="AN252" s="8">
        <v>109.9</v>
      </c>
    </row>
    <row r="253" spans="1:40" x14ac:dyDescent="0.45">
      <c r="A253" t="s">
        <v>400</v>
      </c>
      <c r="B253" s="5" t="s">
        <v>36</v>
      </c>
      <c r="C253" s="6" t="s">
        <v>130</v>
      </c>
      <c r="D253" s="5"/>
      <c r="E253" s="5"/>
      <c r="F253" s="6"/>
      <c r="G253" s="6"/>
      <c r="H253" s="7">
        <f>SUBTOTAL(109, H$252:H252)</f>
        <v>249</v>
      </c>
      <c r="I253" s="6">
        <f>SMALL(K253:$AN253,COUNTIF(K253:$AN253,0)+1)</f>
        <v>53.43</v>
      </c>
      <c r="J253" s="7">
        <f>MAX(K253:$AN253)</f>
        <v>249</v>
      </c>
      <c r="K253" s="7">
        <f>SUBTOTAL(109, K$252:K252)</f>
        <v>67.23</v>
      </c>
      <c r="L253" s="9">
        <f>SUBTOTAL(109, L$252:L252)</f>
        <v>53.43</v>
      </c>
      <c r="M253" s="9">
        <f>SUBTOTAL(109, M$252:M252)</f>
        <v>120.98</v>
      </c>
      <c r="N253" s="9">
        <f>SUBTOTAL(109, N$252:N252)</f>
        <v>98.69</v>
      </c>
      <c r="O253" s="9">
        <f>SUBTOTAL(109, O$252:O252)</f>
        <v>64.650000000000006</v>
      </c>
      <c r="P253" s="9">
        <f>SUBTOTAL(109, P$252:P252)</f>
        <v>108.55</v>
      </c>
      <c r="Q253" s="9">
        <f>SUBTOTAL(109, Q$252:Q252)</f>
        <v>161.91999999999999</v>
      </c>
      <c r="R253" s="9">
        <f>SUBTOTAL(109, R$252:R252)</f>
        <v>185.62</v>
      </c>
      <c r="S253" s="9">
        <f>SUBTOTAL(109, S$252:S252)</f>
        <v>180.05</v>
      </c>
      <c r="T253" s="9">
        <f>SUBTOTAL(109, T$252:T252)</f>
        <v>148.49</v>
      </c>
      <c r="U253" s="9">
        <f>SUBTOTAL(109, U$252:U252)</f>
        <v>185.62</v>
      </c>
      <c r="V253" s="9">
        <f>SUBTOTAL(109, V$252:V252)</f>
        <v>115.01</v>
      </c>
      <c r="W253" s="9">
        <f>SUBTOTAL(109, W$252:W252)</f>
        <v>98.69</v>
      </c>
      <c r="X253" s="9">
        <f>SUBTOTAL(109, X$252:X252)</f>
        <v>185.62</v>
      </c>
      <c r="Y253" s="9">
        <f>SUBTOTAL(109, Y$252:Y252)</f>
        <v>173.18</v>
      </c>
      <c r="Z253" s="9">
        <f>SUBTOTAL(109, Z$252:Z252)</f>
        <v>0</v>
      </c>
      <c r="AA253" s="9">
        <f>SUBTOTAL(109, AA$252:AA252)</f>
        <v>64.12</v>
      </c>
      <c r="AB253" s="9">
        <f>SUBTOTAL(109, AB$252:AB252)</f>
        <v>108.97</v>
      </c>
      <c r="AC253" s="9">
        <f>SUBTOTAL(109, AC$252:AC252)</f>
        <v>104.58</v>
      </c>
      <c r="AD253" s="9">
        <f>SUBTOTAL(109, AD$252:AD252)</f>
        <v>186.75</v>
      </c>
      <c r="AE253" s="9">
        <f>SUBTOTAL(109, AE$252:AE252)</f>
        <v>64.12</v>
      </c>
      <c r="AF253" s="9">
        <f>SUBTOTAL(109, AF$252:AF252)</f>
        <v>105.08</v>
      </c>
      <c r="AG253" s="9">
        <f>SUBTOTAL(109, AG$252:AG252)</f>
        <v>203</v>
      </c>
      <c r="AH253" s="9">
        <f>SUBTOTAL(109, AH$252:AH252)</f>
        <v>0</v>
      </c>
      <c r="AI253" s="9">
        <f>SUBTOTAL(109, AI$252:AI252)</f>
        <v>69.459999999999994</v>
      </c>
      <c r="AJ253" s="9">
        <f>SUBTOTAL(109, AJ$252:AJ252)</f>
        <v>98.69</v>
      </c>
      <c r="AK253" s="9">
        <f>SUBTOTAL(109, AK$252:AK252)</f>
        <v>249</v>
      </c>
      <c r="AL253" s="9">
        <f>SUBTOTAL(109, AL$252:AL252)</f>
        <v>69.459999999999994</v>
      </c>
      <c r="AM253" s="9">
        <f>SUBTOTAL(109, AM$252:AM252)</f>
        <v>98.69</v>
      </c>
      <c r="AN253" s="9">
        <f>SUBTOTAL(109, AN$252:AN252)</f>
        <v>109.9</v>
      </c>
    </row>
    <row r="254" spans="1:40" x14ac:dyDescent="0.45">
      <c r="A254" t="s">
        <v>400</v>
      </c>
      <c r="B254" s="3">
        <v>76700</v>
      </c>
      <c r="C254" t="s">
        <v>131</v>
      </c>
      <c r="D254" s="3">
        <v>76700</v>
      </c>
      <c r="E254" s="3">
        <v>402</v>
      </c>
      <c r="F254" t="s">
        <v>56</v>
      </c>
      <c r="G254">
        <v>1</v>
      </c>
      <c r="H254" s="4">
        <v>410</v>
      </c>
      <c r="K254" s="4">
        <v>110.7</v>
      </c>
      <c r="L254" s="8">
        <v>95.27</v>
      </c>
      <c r="M254" s="8">
        <v>140.33000000000001</v>
      </c>
      <c r="N254" s="8">
        <v>98.69</v>
      </c>
      <c r="O254" s="8">
        <v>115.28</v>
      </c>
      <c r="P254" s="8">
        <v>108.55</v>
      </c>
      <c r="Q254" s="8">
        <v>161.91999999999999</v>
      </c>
      <c r="R254" s="8">
        <v>185.62</v>
      </c>
      <c r="S254" s="8">
        <v>180.05</v>
      </c>
      <c r="T254" s="8">
        <v>148.49</v>
      </c>
      <c r="U254" s="8">
        <v>185.62</v>
      </c>
      <c r="V254" s="8">
        <v>115.01</v>
      </c>
      <c r="W254" s="8">
        <v>98.69</v>
      </c>
      <c r="X254" s="8">
        <v>185.62</v>
      </c>
      <c r="Y254" s="8">
        <v>173.18</v>
      </c>
      <c r="Z254" s="8" t="s">
        <v>399</v>
      </c>
      <c r="AA254" s="8">
        <v>114.32</v>
      </c>
      <c r="AB254" s="8">
        <v>108.97</v>
      </c>
      <c r="AC254" s="8">
        <v>172.2</v>
      </c>
      <c r="AD254" s="8">
        <v>307.5</v>
      </c>
      <c r="AE254" s="8">
        <v>114.32</v>
      </c>
      <c r="AF254" s="8">
        <v>173.02</v>
      </c>
      <c r="AG254" s="8">
        <v>203</v>
      </c>
      <c r="AH254" s="8" t="s">
        <v>399</v>
      </c>
      <c r="AI254" s="8">
        <v>74.75</v>
      </c>
      <c r="AJ254" s="8">
        <v>98.69</v>
      </c>
      <c r="AK254" s="8">
        <v>272.5</v>
      </c>
      <c r="AL254" s="8">
        <v>74.75</v>
      </c>
      <c r="AM254" s="8">
        <v>98.69</v>
      </c>
      <c r="AN254" s="8">
        <v>109.9</v>
      </c>
    </row>
    <row r="255" spans="1:40" x14ac:dyDescent="0.45">
      <c r="A255" t="s">
        <v>400</v>
      </c>
      <c r="B255" s="5" t="s">
        <v>36</v>
      </c>
      <c r="C255" s="6" t="s">
        <v>131</v>
      </c>
      <c r="D255" s="5"/>
      <c r="E255" s="5"/>
      <c r="F255" s="6"/>
      <c r="G255" s="6"/>
      <c r="H255" s="7">
        <f>SUBTOTAL(109, H$254:H254)</f>
        <v>410</v>
      </c>
      <c r="I255" s="6">
        <f>SMALL(K255:$AN255,COUNTIF(K255:$AN255,0)+1)</f>
        <v>74.75</v>
      </c>
      <c r="J255" s="7">
        <f>MAX(K255:$AN255)</f>
        <v>307.5</v>
      </c>
      <c r="K255" s="7">
        <f>SUBTOTAL(109, K$254:K254)</f>
        <v>110.7</v>
      </c>
      <c r="L255" s="9">
        <f>SUBTOTAL(109, L$254:L254)</f>
        <v>95.27</v>
      </c>
      <c r="M255" s="9">
        <f>SUBTOTAL(109, M$254:M254)</f>
        <v>140.33000000000001</v>
      </c>
      <c r="N255" s="9">
        <f>SUBTOTAL(109, N$254:N254)</f>
        <v>98.69</v>
      </c>
      <c r="O255" s="9">
        <f>SUBTOTAL(109, O$254:O254)</f>
        <v>115.28</v>
      </c>
      <c r="P255" s="9">
        <f>SUBTOTAL(109, P$254:P254)</f>
        <v>108.55</v>
      </c>
      <c r="Q255" s="9">
        <f>SUBTOTAL(109, Q$254:Q254)</f>
        <v>161.91999999999999</v>
      </c>
      <c r="R255" s="9">
        <f>SUBTOTAL(109, R$254:R254)</f>
        <v>185.62</v>
      </c>
      <c r="S255" s="9">
        <f>SUBTOTAL(109, S$254:S254)</f>
        <v>180.05</v>
      </c>
      <c r="T255" s="9">
        <f>SUBTOTAL(109, T$254:T254)</f>
        <v>148.49</v>
      </c>
      <c r="U255" s="9">
        <f>SUBTOTAL(109, U$254:U254)</f>
        <v>185.62</v>
      </c>
      <c r="V255" s="9">
        <f>SUBTOTAL(109, V$254:V254)</f>
        <v>115.01</v>
      </c>
      <c r="W255" s="9">
        <f>SUBTOTAL(109, W$254:W254)</f>
        <v>98.69</v>
      </c>
      <c r="X255" s="9">
        <f>SUBTOTAL(109, X$254:X254)</f>
        <v>185.62</v>
      </c>
      <c r="Y255" s="9">
        <f>SUBTOTAL(109, Y$254:Y254)</f>
        <v>173.18</v>
      </c>
      <c r="Z255" s="9">
        <f>SUBTOTAL(109, Z$254:Z254)</f>
        <v>0</v>
      </c>
      <c r="AA255" s="9">
        <f>SUBTOTAL(109, AA$254:AA254)</f>
        <v>114.32</v>
      </c>
      <c r="AB255" s="9">
        <f>SUBTOTAL(109, AB$254:AB254)</f>
        <v>108.97</v>
      </c>
      <c r="AC255" s="9">
        <f>SUBTOTAL(109, AC$254:AC254)</f>
        <v>172.2</v>
      </c>
      <c r="AD255" s="9">
        <f>SUBTOTAL(109, AD$254:AD254)</f>
        <v>307.5</v>
      </c>
      <c r="AE255" s="9">
        <f>SUBTOTAL(109, AE$254:AE254)</f>
        <v>114.32</v>
      </c>
      <c r="AF255" s="9">
        <f>SUBTOTAL(109, AF$254:AF254)</f>
        <v>173.02</v>
      </c>
      <c r="AG255" s="9">
        <f>SUBTOTAL(109, AG$254:AG254)</f>
        <v>203</v>
      </c>
      <c r="AH255" s="9">
        <f>SUBTOTAL(109, AH$254:AH254)</f>
        <v>0</v>
      </c>
      <c r="AI255" s="9">
        <f>SUBTOTAL(109, AI$254:AI254)</f>
        <v>74.75</v>
      </c>
      <c r="AJ255" s="9">
        <f>SUBTOTAL(109, AJ$254:AJ254)</f>
        <v>98.69</v>
      </c>
      <c r="AK255" s="9">
        <f>SUBTOTAL(109, AK$254:AK254)</f>
        <v>272.5</v>
      </c>
      <c r="AL255" s="9">
        <f>SUBTOTAL(109, AL$254:AL254)</f>
        <v>74.75</v>
      </c>
      <c r="AM255" s="9">
        <f>SUBTOTAL(109, AM$254:AM254)</f>
        <v>98.69</v>
      </c>
      <c r="AN255" s="9">
        <f>SUBTOTAL(109, AN$254:AN254)</f>
        <v>109.9</v>
      </c>
    </row>
    <row r="256" spans="1:40" x14ac:dyDescent="0.45">
      <c r="A256" t="s">
        <v>400</v>
      </c>
      <c r="B256" s="3">
        <v>76805</v>
      </c>
      <c r="C256" t="s">
        <v>132</v>
      </c>
      <c r="D256" s="3">
        <v>76805</v>
      </c>
      <c r="E256" s="3">
        <v>402</v>
      </c>
      <c r="F256" t="s">
        <v>56</v>
      </c>
      <c r="G256">
        <v>1</v>
      </c>
      <c r="H256" s="4">
        <v>472</v>
      </c>
      <c r="K256" s="4">
        <v>127.44</v>
      </c>
      <c r="L256" s="8">
        <v>77.5</v>
      </c>
      <c r="M256" s="8">
        <v>258</v>
      </c>
      <c r="N256" s="8">
        <v>98.69</v>
      </c>
      <c r="O256" s="8">
        <v>93.78</v>
      </c>
      <c r="P256" s="8">
        <v>108.55</v>
      </c>
      <c r="Q256" s="8">
        <v>161.91999999999999</v>
      </c>
      <c r="R256" s="8">
        <v>185.62</v>
      </c>
      <c r="S256" s="8">
        <v>180.05</v>
      </c>
      <c r="T256" s="8">
        <v>148.49</v>
      </c>
      <c r="U256" s="8">
        <v>185.62</v>
      </c>
      <c r="V256" s="8">
        <v>115.01</v>
      </c>
      <c r="W256" s="8">
        <v>98.69</v>
      </c>
      <c r="X256" s="8">
        <v>185.62</v>
      </c>
      <c r="Y256" s="8">
        <v>173.18</v>
      </c>
      <c r="Z256" s="8" t="s">
        <v>399</v>
      </c>
      <c r="AA256" s="8">
        <v>93</v>
      </c>
      <c r="AB256" s="8">
        <v>108.97</v>
      </c>
      <c r="AC256" s="8">
        <v>198.24</v>
      </c>
      <c r="AD256" s="8">
        <v>354</v>
      </c>
      <c r="AE256" s="8">
        <v>93</v>
      </c>
      <c r="AF256" s="8">
        <v>199.18</v>
      </c>
      <c r="AG256" s="8">
        <v>203</v>
      </c>
      <c r="AH256" s="8" t="s">
        <v>399</v>
      </c>
      <c r="AI256" s="8">
        <v>60.45</v>
      </c>
      <c r="AJ256" s="8">
        <v>98.69</v>
      </c>
      <c r="AK256" s="8">
        <v>318.89</v>
      </c>
      <c r="AL256" s="8">
        <v>60.45</v>
      </c>
      <c r="AM256" s="8">
        <v>98.69</v>
      </c>
      <c r="AN256" s="8">
        <v>109.9</v>
      </c>
    </row>
    <row r="257" spans="1:40" x14ac:dyDescent="0.45">
      <c r="A257" t="s">
        <v>400</v>
      </c>
      <c r="B257" s="5" t="s">
        <v>36</v>
      </c>
      <c r="C257" s="6" t="s">
        <v>132</v>
      </c>
      <c r="D257" s="5"/>
      <c r="E257" s="5"/>
      <c r="F257" s="6"/>
      <c r="G257" s="6"/>
      <c r="H257" s="7">
        <f>SUBTOTAL(109, H$256:H256)</f>
        <v>472</v>
      </c>
      <c r="I257" s="6">
        <f>SMALL(K257:$AN257,COUNTIF(K257:$AN257,0)+1)</f>
        <v>60.45</v>
      </c>
      <c r="J257" s="7">
        <f>MAX(K257:$AN257)</f>
        <v>354</v>
      </c>
      <c r="K257" s="7">
        <f>SUBTOTAL(109, K$256:K256)</f>
        <v>127.44</v>
      </c>
      <c r="L257" s="9">
        <f>SUBTOTAL(109, L$256:L256)</f>
        <v>77.5</v>
      </c>
      <c r="M257" s="9">
        <f>SUBTOTAL(109, M$256:M256)</f>
        <v>258</v>
      </c>
      <c r="N257" s="9">
        <f>SUBTOTAL(109, N$256:N256)</f>
        <v>98.69</v>
      </c>
      <c r="O257" s="9">
        <f>SUBTOTAL(109, O$256:O256)</f>
        <v>93.78</v>
      </c>
      <c r="P257" s="9">
        <f>SUBTOTAL(109, P$256:P256)</f>
        <v>108.55</v>
      </c>
      <c r="Q257" s="9">
        <f>SUBTOTAL(109, Q$256:Q256)</f>
        <v>161.91999999999999</v>
      </c>
      <c r="R257" s="9">
        <f>SUBTOTAL(109, R$256:R256)</f>
        <v>185.62</v>
      </c>
      <c r="S257" s="9">
        <f>SUBTOTAL(109, S$256:S256)</f>
        <v>180.05</v>
      </c>
      <c r="T257" s="9">
        <f>SUBTOTAL(109, T$256:T256)</f>
        <v>148.49</v>
      </c>
      <c r="U257" s="9">
        <f>SUBTOTAL(109, U$256:U256)</f>
        <v>185.62</v>
      </c>
      <c r="V257" s="9">
        <f>SUBTOTAL(109, V$256:V256)</f>
        <v>115.01</v>
      </c>
      <c r="W257" s="9">
        <f>SUBTOTAL(109, W$256:W256)</f>
        <v>98.69</v>
      </c>
      <c r="X257" s="9">
        <f>SUBTOTAL(109, X$256:X256)</f>
        <v>185.62</v>
      </c>
      <c r="Y257" s="9">
        <f>SUBTOTAL(109, Y$256:Y256)</f>
        <v>173.18</v>
      </c>
      <c r="Z257" s="9">
        <f>SUBTOTAL(109, Z$256:Z256)</f>
        <v>0</v>
      </c>
      <c r="AA257" s="9">
        <f>SUBTOTAL(109, AA$256:AA256)</f>
        <v>93</v>
      </c>
      <c r="AB257" s="9">
        <f>SUBTOTAL(109, AB$256:AB256)</f>
        <v>108.97</v>
      </c>
      <c r="AC257" s="9">
        <f>SUBTOTAL(109, AC$256:AC256)</f>
        <v>198.24</v>
      </c>
      <c r="AD257" s="9">
        <f>SUBTOTAL(109, AD$256:AD256)</f>
        <v>354</v>
      </c>
      <c r="AE257" s="9">
        <f>SUBTOTAL(109, AE$256:AE256)</f>
        <v>93</v>
      </c>
      <c r="AF257" s="9">
        <f>SUBTOTAL(109, AF$256:AF256)</f>
        <v>199.18</v>
      </c>
      <c r="AG257" s="9">
        <f>SUBTOTAL(109, AG$256:AG256)</f>
        <v>203</v>
      </c>
      <c r="AH257" s="9">
        <f>SUBTOTAL(109, AH$256:AH256)</f>
        <v>0</v>
      </c>
      <c r="AI257" s="9">
        <f>SUBTOTAL(109, AI$256:AI256)</f>
        <v>60.45</v>
      </c>
      <c r="AJ257" s="9">
        <f>SUBTOTAL(109, AJ$256:AJ256)</f>
        <v>98.69</v>
      </c>
      <c r="AK257" s="9">
        <f>SUBTOTAL(109, AK$256:AK256)</f>
        <v>318.89</v>
      </c>
      <c r="AL257" s="9">
        <f>SUBTOTAL(109, AL$256:AL256)</f>
        <v>60.45</v>
      </c>
      <c r="AM257" s="9">
        <f>SUBTOTAL(109, AM$256:AM256)</f>
        <v>98.69</v>
      </c>
      <c r="AN257" s="9">
        <f>SUBTOTAL(109, AN$256:AN256)</f>
        <v>109.9</v>
      </c>
    </row>
    <row r="258" spans="1:40" x14ac:dyDescent="0.45">
      <c r="A258" t="s">
        <v>400</v>
      </c>
      <c r="B258" s="3">
        <v>76830</v>
      </c>
      <c r="C258" t="s">
        <v>133</v>
      </c>
      <c r="D258" s="3">
        <v>76830</v>
      </c>
      <c r="E258" s="3">
        <v>402</v>
      </c>
      <c r="F258" t="s">
        <v>56</v>
      </c>
      <c r="G258">
        <v>1</v>
      </c>
      <c r="H258" s="4">
        <v>373</v>
      </c>
      <c r="K258" s="4">
        <v>100.71</v>
      </c>
      <c r="L258" s="8">
        <v>76.5</v>
      </c>
      <c r="M258" s="8">
        <v>149.4</v>
      </c>
      <c r="N258" s="8">
        <v>98.69</v>
      </c>
      <c r="O258" s="8">
        <v>92.57</v>
      </c>
      <c r="P258" s="8">
        <v>108.55</v>
      </c>
      <c r="Q258" s="8">
        <v>161.91999999999999</v>
      </c>
      <c r="R258" s="8">
        <v>185.62</v>
      </c>
      <c r="S258" s="8">
        <v>180.05</v>
      </c>
      <c r="T258" s="8">
        <v>148.49</v>
      </c>
      <c r="U258" s="8">
        <v>185.62</v>
      </c>
      <c r="V258" s="8">
        <v>115.01</v>
      </c>
      <c r="W258" s="8">
        <v>98.69</v>
      </c>
      <c r="X258" s="8">
        <v>185.62</v>
      </c>
      <c r="Y258" s="8">
        <v>173.18</v>
      </c>
      <c r="Z258" s="8" t="s">
        <v>399</v>
      </c>
      <c r="AA258" s="8">
        <v>91.8</v>
      </c>
      <c r="AB258" s="8">
        <v>108.97</v>
      </c>
      <c r="AC258" s="8">
        <v>156.66</v>
      </c>
      <c r="AD258" s="8">
        <v>279.75</v>
      </c>
      <c r="AE258" s="8">
        <v>91.8</v>
      </c>
      <c r="AF258" s="8">
        <v>157.41</v>
      </c>
      <c r="AG258" s="8">
        <v>203</v>
      </c>
      <c r="AH258" s="8" t="s">
        <v>399</v>
      </c>
      <c r="AI258" s="8">
        <v>60.45</v>
      </c>
      <c r="AJ258" s="8">
        <v>98.69</v>
      </c>
      <c r="AK258" s="8">
        <v>229.56</v>
      </c>
      <c r="AL258" s="8">
        <v>60.45</v>
      </c>
      <c r="AM258" s="8">
        <v>98.69</v>
      </c>
      <c r="AN258" s="8">
        <v>109.9</v>
      </c>
    </row>
    <row r="259" spans="1:40" x14ac:dyDescent="0.45">
      <c r="A259" t="s">
        <v>400</v>
      </c>
      <c r="B259" s="5" t="s">
        <v>36</v>
      </c>
      <c r="C259" s="6" t="s">
        <v>133</v>
      </c>
      <c r="D259" s="5"/>
      <c r="E259" s="5"/>
      <c r="F259" s="6"/>
      <c r="G259" s="6"/>
      <c r="H259" s="7">
        <f>SUBTOTAL(109, H$258:H258)</f>
        <v>373</v>
      </c>
      <c r="I259" s="6">
        <f>SMALL(K259:$AN259,COUNTIF(K259:$AN259,0)+1)</f>
        <v>60.45</v>
      </c>
      <c r="J259" s="7">
        <f>MAX(K259:$AN259)</f>
        <v>279.75</v>
      </c>
      <c r="K259" s="7">
        <f>SUBTOTAL(109, K$258:K258)</f>
        <v>100.71</v>
      </c>
      <c r="L259" s="9">
        <f>SUBTOTAL(109, L$258:L258)</f>
        <v>76.5</v>
      </c>
      <c r="M259" s="9">
        <f>SUBTOTAL(109, M$258:M258)</f>
        <v>149.4</v>
      </c>
      <c r="N259" s="9">
        <f>SUBTOTAL(109, N$258:N258)</f>
        <v>98.69</v>
      </c>
      <c r="O259" s="9">
        <f>SUBTOTAL(109, O$258:O258)</f>
        <v>92.57</v>
      </c>
      <c r="P259" s="9">
        <f>SUBTOTAL(109, P$258:P258)</f>
        <v>108.55</v>
      </c>
      <c r="Q259" s="9">
        <f>SUBTOTAL(109, Q$258:Q258)</f>
        <v>161.91999999999999</v>
      </c>
      <c r="R259" s="9">
        <f>SUBTOTAL(109, R$258:R258)</f>
        <v>185.62</v>
      </c>
      <c r="S259" s="9">
        <f>SUBTOTAL(109, S$258:S258)</f>
        <v>180.05</v>
      </c>
      <c r="T259" s="9">
        <f>SUBTOTAL(109, T$258:T258)</f>
        <v>148.49</v>
      </c>
      <c r="U259" s="9">
        <f>SUBTOTAL(109, U$258:U258)</f>
        <v>185.62</v>
      </c>
      <c r="V259" s="9">
        <f>SUBTOTAL(109, V$258:V258)</f>
        <v>115.01</v>
      </c>
      <c r="W259" s="9">
        <f>SUBTOTAL(109, W$258:W258)</f>
        <v>98.69</v>
      </c>
      <c r="X259" s="9">
        <f>SUBTOTAL(109, X$258:X258)</f>
        <v>185.62</v>
      </c>
      <c r="Y259" s="9">
        <f>SUBTOTAL(109, Y$258:Y258)</f>
        <v>173.18</v>
      </c>
      <c r="Z259" s="9">
        <f>SUBTOTAL(109, Z$258:Z258)</f>
        <v>0</v>
      </c>
      <c r="AA259" s="9">
        <f>SUBTOTAL(109, AA$258:AA258)</f>
        <v>91.8</v>
      </c>
      <c r="AB259" s="9">
        <f>SUBTOTAL(109, AB$258:AB258)</f>
        <v>108.97</v>
      </c>
      <c r="AC259" s="9">
        <f>SUBTOTAL(109, AC$258:AC258)</f>
        <v>156.66</v>
      </c>
      <c r="AD259" s="9">
        <f>SUBTOTAL(109, AD$258:AD258)</f>
        <v>279.75</v>
      </c>
      <c r="AE259" s="9">
        <f>SUBTOTAL(109, AE$258:AE258)</f>
        <v>91.8</v>
      </c>
      <c r="AF259" s="9">
        <f>SUBTOTAL(109, AF$258:AF258)</f>
        <v>157.41</v>
      </c>
      <c r="AG259" s="9">
        <f>SUBTOTAL(109, AG$258:AG258)</f>
        <v>203</v>
      </c>
      <c r="AH259" s="9">
        <f>SUBTOTAL(109, AH$258:AH258)</f>
        <v>0</v>
      </c>
      <c r="AI259" s="9">
        <f>SUBTOTAL(109, AI$258:AI258)</f>
        <v>60.45</v>
      </c>
      <c r="AJ259" s="9">
        <f>SUBTOTAL(109, AJ$258:AJ258)</f>
        <v>98.69</v>
      </c>
      <c r="AK259" s="9">
        <f>SUBTOTAL(109, AK$258:AK258)</f>
        <v>229.56</v>
      </c>
      <c r="AL259" s="9">
        <f>SUBTOTAL(109, AL$258:AL258)</f>
        <v>60.45</v>
      </c>
      <c r="AM259" s="9">
        <f>SUBTOTAL(109, AM$258:AM258)</f>
        <v>98.69</v>
      </c>
      <c r="AN259" s="9">
        <f>SUBTOTAL(109, AN$258:AN258)</f>
        <v>109.9</v>
      </c>
    </row>
    <row r="260" spans="1:40" x14ac:dyDescent="0.45">
      <c r="A260" t="s">
        <v>400</v>
      </c>
      <c r="B260" s="3">
        <v>72110</v>
      </c>
      <c r="C260" t="s">
        <v>134</v>
      </c>
      <c r="D260" s="3">
        <v>72110</v>
      </c>
      <c r="E260" s="3">
        <v>320</v>
      </c>
      <c r="F260" t="s">
        <v>81</v>
      </c>
      <c r="G260">
        <v>1</v>
      </c>
      <c r="H260" s="4">
        <v>298</v>
      </c>
      <c r="K260" s="4">
        <v>80.459999999999994</v>
      </c>
      <c r="L260" s="8">
        <v>36.619999999999997</v>
      </c>
      <c r="M260" s="8">
        <v>193</v>
      </c>
      <c r="N260" s="8">
        <v>98.69</v>
      </c>
      <c r="O260" s="8">
        <v>44.31</v>
      </c>
      <c r="P260" s="8">
        <v>108.55</v>
      </c>
      <c r="Q260" s="8">
        <v>161.91999999999999</v>
      </c>
      <c r="R260" s="8">
        <v>185.62</v>
      </c>
      <c r="S260" s="8">
        <v>180.05</v>
      </c>
      <c r="T260" s="8">
        <v>148.49</v>
      </c>
      <c r="U260" s="8">
        <v>185.62</v>
      </c>
      <c r="V260" s="8">
        <v>115.01</v>
      </c>
      <c r="W260" s="8">
        <v>98.69</v>
      </c>
      <c r="X260" s="8">
        <v>185.62</v>
      </c>
      <c r="Y260" s="8">
        <v>173.18</v>
      </c>
      <c r="Z260" s="8" t="s">
        <v>399</v>
      </c>
      <c r="AA260" s="8">
        <v>43.94</v>
      </c>
      <c r="AB260" s="8">
        <v>108.97</v>
      </c>
      <c r="AC260" s="8">
        <v>125.16</v>
      </c>
      <c r="AD260" s="8">
        <v>223.5</v>
      </c>
      <c r="AE260" s="8">
        <v>43.94</v>
      </c>
      <c r="AF260" s="8">
        <v>125.76</v>
      </c>
      <c r="AG260" s="8">
        <v>114.73</v>
      </c>
      <c r="AH260" s="8" t="s">
        <v>399</v>
      </c>
      <c r="AI260" s="8">
        <v>29.25</v>
      </c>
      <c r="AJ260" s="8">
        <v>98.69</v>
      </c>
      <c r="AK260" s="8">
        <v>125.74</v>
      </c>
      <c r="AL260" s="8">
        <v>29.25</v>
      </c>
      <c r="AM260" s="8">
        <v>98.69</v>
      </c>
      <c r="AN260" s="8">
        <v>109.9</v>
      </c>
    </row>
    <row r="261" spans="1:40" x14ac:dyDescent="0.45">
      <c r="A261" t="s">
        <v>400</v>
      </c>
      <c r="B261" s="5" t="s">
        <v>36</v>
      </c>
      <c r="C261" s="6" t="s">
        <v>134</v>
      </c>
      <c r="D261" s="5"/>
      <c r="E261" s="5"/>
      <c r="F261" s="6"/>
      <c r="G261" s="6"/>
      <c r="H261" s="7">
        <f>SUBTOTAL(109, H$260:H260)</f>
        <v>298</v>
      </c>
      <c r="I261" s="6">
        <f>SMALL(K261:$AN261,COUNTIF(K261:$AN261,0)+1)</f>
        <v>29.25</v>
      </c>
      <c r="J261" s="7">
        <f>MAX(K261:$AN261)</f>
        <v>223.5</v>
      </c>
      <c r="K261" s="7">
        <f>SUBTOTAL(109, K$260:K260)</f>
        <v>80.459999999999994</v>
      </c>
      <c r="L261" s="9">
        <f>SUBTOTAL(109, L$260:L260)</f>
        <v>36.619999999999997</v>
      </c>
      <c r="M261" s="9">
        <f>SUBTOTAL(109, M$260:M260)</f>
        <v>193</v>
      </c>
      <c r="N261" s="9">
        <f>SUBTOTAL(109, N$260:N260)</f>
        <v>98.69</v>
      </c>
      <c r="O261" s="9">
        <f>SUBTOTAL(109, O$260:O260)</f>
        <v>44.31</v>
      </c>
      <c r="P261" s="9">
        <f>SUBTOTAL(109, P$260:P260)</f>
        <v>108.55</v>
      </c>
      <c r="Q261" s="9">
        <f>SUBTOTAL(109, Q$260:Q260)</f>
        <v>161.91999999999999</v>
      </c>
      <c r="R261" s="9">
        <f>SUBTOTAL(109, R$260:R260)</f>
        <v>185.62</v>
      </c>
      <c r="S261" s="9">
        <f>SUBTOTAL(109, S$260:S260)</f>
        <v>180.05</v>
      </c>
      <c r="T261" s="9">
        <f>SUBTOTAL(109, T$260:T260)</f>
        <v>148.49</v>
      </c>
      <c r="U261" s="9">
        <f>SUBTOTAL(109, U$260:U260)</f>
        <v>185.62</v>
      </c>
      <c r="V261" s="9">
        <f>SUBTOTAL(109, V$260:V260)</f>
        <v>115.01</v>
      </c>
      <c r="W261" s="9">
        <f>SUBTOTAL(109, W$260:W260)</f>
        <v>98.69</v>
      </c>
      <c r="X261" s="9">
        <f>SUBTOTAL(109, X$260:X260)</f>
        <v>185.62</v>
      </c>
      <c r="Y261" s="9">
        <f>SUBTOTAL(109, Y$260:Y260)</f>
        <v>173.18</v>
      </c>
      <c r="Z261" s="9">
        <f>SUBTOTAL(109, Z$260:Z260)</f>
        <v>0</v>
      </c>
      <c r="AA261" s="9">
        <f>SUBTOTAL(109, AA$260:AA260)</f>
        <v>43.94</v>
      </c>
      <c r="AB261" s="9">
        <f>SUBTOTAL(109, AB$260:AB260)</f>
        <v>108.97</v>
      </c>
      <c r="AC261" s="9">
        <f>SUBTOTAL(109, AC$260:AC260)</f>
        <v>125.16</v>
      </c>
      <c r="AD261" s="9">
        <f>SUBTOTAL(109, AD$260:AD260)</f>
        <v>223.5</v>
      </c>
      <c r="AE261" s="9">
        <f>SUBTOTAL(109, AE$260:AE260)</f>
        <v>43.94</v>
      </c>
      <c r="AF261" s="9">
        <f>SUBTOTAL(109, AF$260:AF260)</f>
        <v>125.76</v>
      </c>
      <c r="AG261" s="9">
        <f>SUBTOTAL(109, AG$260:AG260)</f>
        <v>114.73</v>
      </c>
      <c r="AH261" s="9">
        <f>SUBTOTAL(109, AH$260:AH260)</f>
        <v>0</v>
      </c>
      <c r="AI261" s="9">
        <f>SUBTOTAL(109, AI$260:AI260)</f>
        <v>29.25</v>
      </c>
      <c r="AJ261" s="9">
        <f>SUBTOTAL(109, AJ$260:AJ260)</f>
        <v>98.69</v>
      </c>
      <c r="AK261" s="9">
        <f>SUBTOTAL(109, AK$260:AK260)</f>
        <v>125.74</v>
      </c>
      <c r="AL261" s="9">
        <f>SUBTOTAL(109, AL$260:AL260)</f>
        <v>29.25</v>
      </c>
      <c r="AM261" s="9">
        <f>SUBTOTAL(109, AM$260:AM260)</f>
        <v>98.69</v>
      </c>
      <c r="AN261" s="9">
        <f>SUBTOTAL(109, AN$260:AN260)</f>
        <v>109.9</v>
      </c>
    </row>
    <row r="262" spans="1:40" x14ac:dyDescent="0.45">
      <c r="A262" t="s">
        <v>400</v>
      </c>
      <c r="B262" s="3">
        <v>74177</v>
      </c>
      <c r="C262" t="s">
        <v>135</v>
      </c>
      <c r="D262" s="3">
        <v>74177</v>
      </c>
      <c r="E262" s="3">
        <v>352</v>
      </c>
      <c r="F262" t="s">
        <v>48</v>
      </c>
      <c r="G262">
        <v>1</v>
      </c>
      <c r="H262" s="4">
        <v>2581</v>
      </c>
      <c r="K262" s="4">
        <v>696.87</v>
      </c>
      <c r="L262" s="8">
        <v>263.16000000000003</v>
      </c>
      <c r="M262" s="8">
        <v>371.92</v>
      </c>
      <c r="N262" s="8">
        <v>333.38</v>
      </c>
      <c r="O262" s="8">
        <v>318.43</v>
      </c>
      <c r="P262" s="8">
        <v>366.71</v>
      </c>
      <c r="Q262" s="8">
        <v>551.64</v>
      </c>
      <c r="R262" s="8">
        <v>627.04</v>
      </c>
      <c r="S262" s="8">
        <v>608.24</v>
      </c>
      <c r="T262" s="8">
        <v>501.63</v>
      </c>
      <c r="U262" s="8">
        <v>627.04</v>
      </c>
      <c r="V262" s="8">
        <v>388.51</v>
      </c>
      <c r="W262" s="8">
        <v>333.38</v>
      </c>
      <c r="X262" s="8">
        <v>627.04</v>
      </c>
      <c r="Y262" s="8">
        <v>542</v>
      </c>
      <c r="Z262" s="8" t="s">
        <v>399</v>
      </c>
      <c r="AA262" s="8">
        <v>315.79000000000002</v>
      </c>
      <c r="AB262" s="8">
        <v>368.12</v>
      </c>
      <c r="AC262" s="8">
        <v>1084.02</v>
      </c>
      <c r="AD262" s="8">
        <v>1935.75</v>
      </c>
      <c r="AE262" s="8">
        <v>315.79000000000002</v>
      </c>
      <c r="AF262" s="8">
        <v>646</v>
      </c>
      <c r="AG262" s="8">
        <v>699</v>
      </c>
      <c r="AH262" s="8" t="s">
        <v>399</v>
      </c>
      <c r="AI262" s="8">
        <v>250.55</v>
      </c>
      <c r="AJ262" s="8">
        <v>333.38</v>
      </c>
      <c r="AK262" s="8">
        <v>2581</v>
      </c>
      <c r="AL262" s="8">
        <v>250.55</v>
      </c>
      <c r="AM262" s="8">
        <v>333.38</v>
      </c>
      <c r="AN262" s="8">
        <v>371.28</v>
      </c>
    </row>
    <row r="263" spans="1:40" x14ac:dyDescent="0.45">
      <c r="A263" t="s">
        <v>400</v>
      </c>
      <c r="B263" s="5" t="s">
        <v>36</v>
      </c>
      <c r="C263" s="6" t="s">
        <v>135</v>
      </c>
      <c r="D263" s="5"/>
      <c r="E263" s="5"/>
      <c r="F263" s="6"/>
      <c r="G263" s="6"/>
      <c r="H263" s="7">
        <f>SUBTOTAL(109, H$262:H262)</f>
        <v>2581</v>
      </c>
      <c r="I263" s="6">
        <f>SMALL(K263:$AN263,COUNTIF(K263:$AN263,0)+1)</f>
        <v>250.55</v>
      </c>
      <c r="J263" s="7">
        <f>MAX(K263:$AN263)</f>
        <v>2581</v>
      </c>
      <c r="K263" s="7">
        <f>SUBTOTAL(109, K$262:K262)</f>
        <v>696.87</v>
      </c>
      <c r="L263" s="9">
        <f>SUBTOTAL(109, L$262:L262)</f>
        <v>263.16000000000003</v>
      </c>
      <c r="M263" s="9">
        <f>SUBTOTAL(109, M$262:M262)</f>
        <v>371.92</v>
      </c>
      <c r="N263" s="9">
        <f>SUBTOTAL(109, N$262:N262)</f>
        <v>333.38</v>
      </c>
      <c r="O263" s="9">
        <f>SUBTOTAL(109, O$262:O262)</f>
        <v>318.43</v>
      </c>
      <c r="P263" s="9">
        <f>SUBTOTAL(109, P$262:P262)</f>
        <v>366.71</v>
      </c>
      <c r="Q263" s="9">
        <f>SUBTOTAL(109, Q$262:Q262)</f>
        <v>551.64</v>
      </c>
      <c r="R263" s="9">
        <f>SUBTOTAL(109, R$262:R262)</f>
        <v>627.04</v>
      </c>
      <c r="S263" s="9">
        <f>SUBTOTAL(109, S$262:S262)</f>
        <v>608.24</v>
      </c>
      <c r="T263" s="9">
        <f>SUBTOTAL(109, T$262:T262)</f>
        <v>501.63</v>
      </c>
      <c r="U263" s="9">
        <f>SUBTOTAL(109, U$262:U262)</f>
        <v>627.04</v>
      </c>
      <c r="V263" s="9">
        <f>SUBTOTAL(109, V$262:V262)</f>
        <v>388.51</v>
      </c>
      <c r="W263" s="9">
        <f>SUBTOTAL(109, W$262:W262)</f>
        <v>333.38</v>
      </c>
      <c r="X263" s="9">
        <f>SUBTOTAL(109, X$262:X262)</f>
        <v>627.04</v>
      </c>
      <c r="Y263" s="9">
        <f>SUBTOTAL(109, Y$262:Y262)</f>
        <v>542</v>
      </c>
      <c r="Z263" s="9">
        <f>SUBTOTAL(109, Z$262:Z262)</f>
        <v>0</v>
      </c>
      <c r="AA263" s="9">
        <f>SUBTOTAL(109, AA$262:AA262)</f>
        <v>315.79000000000002</v>
      </c>
      <c r="AB263" s="9">
        <f>SUBTOTAL(109, AB$262:AB262)</f>
        <v>368.12</v>
      </c>
      <c r="AC263" s="9">
        <f>SUBTOTAL(109, AC$262:AC262)</f>
        <v>1084.02</v>
      </c>
      <c r="AD263" s="9">
        <f>SUBTOTAL(109, AD$262:AD262)</f>
        <v>1935.75</v>
      </c>
      <c r="AE263" s="9">
        <f>SUBTOTAL(109, AE$262:AE262)</f>
        <v>315.79000000000002</v>
      </c>
      <c r="AF263" s="9">
        <f>SUBTOTAL(109, AF$262:AF262)</f>
        <v>646</v>
      </c>
      <c r="AG263" s="9">
        <f>SUBTOTAL(109, AG$262:AG262)</f>
        <v>699</v>
      </c>
      <c r="AH263" s="9">
        <f>SUBTOTAL(109, AH$262:AH262)</f>
        <v>0</v>
      </c>
      <c r="AI263" s="9">
        <f>SUBTOTAL(109, AI$262:AI262)</f>
        <v>250.55</v>
      </c>
      <c r="AJ263" s="9">
        <f>SUBTOTAL(109, AJ$262:AJ262)</f>
        <v>333.38</v>
      </c>
      <c r="AK263" s="9">
        <f>SUBTOTAL(109, AK$262:AK262)</f>
        <v>2581</v>
      </c>
      <c r="AL263" s="9">
        <f>SUBTOTAL(109, AL$262:AL262)</f>
        <v>250.55</v>
      </c>
      <c r="AM263" s="9">
        <f>SUBTOTAL(109, AM$262:AM262)</f>
        <v>333.38</v>
      </c>
      <c r="AN263" s="9">
        <f>SUBTOTAL(109, AN$262:AN262)</f>
        <v>371.28</v>
      </c>
    </row>
    <row r="264" spans="1:40" x14ac:dyDescent="0.45">
      <c r="A264" t="s">
        <v>400</v>
      </c>
      <c r="B264" s="3">
        <v>86003</v>
      </c>
      <c r="C264" t="s">
        <v>253</v>
      </c>
      <c r="D264" s="3">
        <v>86003</v>
      </c>
      <c r="E264" s="3">
        <v>302</v>
      </c>
      <c r="F264" t="s">
        <v>99</v>
      </c>
      <c r="G264">
        <v>1</v>
      </c>
      <c r="H264" s="4">
        <v>44</v>
      </c>
      <c r="K264" s="4">
        <v>11.88</v>
      </c>
      <c r="L264" s="8">
        <v>7.21</v>
      </c>
      <c r="M264" s="8">
        <v>10.130000000000001</v>
      </c>
      <c r="N264" s="8">
        <v>5.22</v>
      </c>
      <c r="O264" s="8">
        <v>8.7200000000000006</v>
      </c>
      <c r="P264" s="8">
        <v>5.74</v>
      </c>
      <c r="Q264" s="8">
        <v>8.3000000000000007</v>
      </c>
      <c r="R264" s="8">
        <v>9.82</v>
      </c>
      <c r="S264" s="8">
        <v>9.52</v>
      </c>
      <c r="T264" s="8">
        <v>7.85</v>
      </c>
      <c r="U264" s="8">
        <v>9.82</v>
      </c>
      <c r="V264" s="8">
        <v>6.08</v>
      </c>
      <c r="W264" s="8">
        <v>5.22</v>
      </c>
      <c r="X264" s="8">
        <v>9.82</v>
      </c>
      <c r="Y264" s="8">
        <v>6.78</v>
      </c>
      <c r="Z264" s="8" t="s">
        <v>399</v>
      </c>
      <c r="AA264" s="8">
        <v>8.65</v>
      </c>
      <c r="AB264" s="8">
        <v>5.22</v>
      </c>
      <c r="AC264" s="8">
        <v>18.48</v>
      </c>
      <c r="AD264" s="8">
        <v>33</v>
      </c>
      <c r="AE264" s="8">
        <v>8.65</v>
      </c>
      <c r="AF264" s="8">
        <v>7.16</v>
      </c>
      <c r="AG264" s="8">
        <v>7.62</v>
      </c>
      <c r="AH264" s="8" t="s">
        <v>399</v>
      </c>
      <c r="AI264" s="8">
        <v>9.3699999999999992</v>
      </c>
      <c r="AJ264" s="8">
        <v>5.22</v>
      </c>
      <c r="AK264" s="8">
        <v>30.95</v>
      </c>
      <c r="AL264" s="8">
        <v>9.3699999999999992</v>
      </c>
      <c r="AM264" s="8">
        <v>5.22</v>
      </c>
      <c r="AN264" s="8">
        <v>5.81</v>
      </c>
    </row>
    <row r="265" spans="1:40" x14ac:dyDescent="0.45">
      <c r="A265" t="s">
        <v>400</v>
      </c>
      <c r="B265" s="5" t="s">
        <v>36</v>
      </c>
      <c r="C265" s="6" t="s">
        <v>253</v>
      </c>
      <c r="D265" s="5"/>
      <c r="E265" s="5"/>
      <c r="F265" s="6"/>
      <c r="G265" s="6"/>
      <c r="H265" s="7">
        <f>SUBTOTAL(109, H$264:H264)</f>
        <v>44</v>
      </c>
      <c r="I265" s="6">
        <f>SMALL(K265:$AN265,COUNTIF(K265:$AN265,0)+1)</f>
        <v>5.22</v>
      </c>
      <c r="J265" s="7">
        <f>MAX(K265:$AN265)</f>
        <v>33</v>
      </c>
      <c r="K265" s="7">
        <f>SUBTOTAL(109, K$264:K264)</f>
        <v>11.88</v>
      </c>
      <c r="L265" s="9">
        <f>SUBTOTAL(109, L$264:L264)</f>
        <v>7.21</v>
      </c>
      <c r="M265" s="9">
        <f>SUBTOTAL(109, M$264:M264)</f>
        <v>10.130000000000001</v>
      </c>
      <c r="N265" s="9">
        <f>SUBTOTAL(109, N$264:N264)</f>
        <v>5.22</v>
      </c>
      <c r="O265" s="9">
        <f>SUBTOTAL(109, O$264:O264)</f>
        <v>8.7200000000000006</v>
      </c>
      <c r="P265" s="9">
        <f>SUBTOTAL(109, P$264:P264)</f>
        <v>5.74</v>
      </c>
      <c r="Q265" s="9">
        <f>SUBTOTAL(109, Q$264:Q264)</f>
        <v>8.3000000000000007</v>
      </c>
      <c r="R265" s="9">
        <f>SUBTOTAL(109, R$264:R264)</f>
        <v>9.82</v>
      </c>
      <c r="S265" s="9">
        <f>SUBTOTAL(109, S$264:S264)</f>
        <v>9.52</v>
      </c>
      <c r="T265" s="9">
        <f>SUBTOTAL(109, T$264:T264)</f>
        <v>7.85</v>
      </c>
      <c r="U265" s="9">
        <f>SUBTOTAL(109, U$264:U264)</f>
        <v>9.82</v>
      </c>
      <c r="V265" s="9">
        <f>SUBTOTAL(109, V$264:V264)</f>
        <v>6.08</v>
      </c>
      <c r="W265" s="9">
        <f>SUBTOTAL(109, W$264:W264)</f>
        <v>5.22</v>
      </c>
      <c r="X265" s="9">
        <f>SUBTOTAL(109, X$264:X264)</f>
        <v>9.82</v>
      </c>
      <c r="Y265" s="9">
        <f>SUBTOTAL(109, Y$264:Y264)</f>
        <v>6.78</v>
      </c>
      <c r="Z265" s="9">
        <f>SUBTOTAL(109, Z$264:Z264)</f>
        <v>0</v>
      </c>
      <c r="AA265" s="9">
        <f>SUBTOTAL(109, AA$264:AA264)</f>
        <v>8.65</v>
      </c>
      <c r="AB265" s="9">
        <f>SUBTOTAL(109, AB$264:AB264)</f>
        <v>5.22</v>
      </c>
      <c r="AC265" s="9">
        <f>SUBTOTAL(109, AC$264:AC264)</f>
        <v>18.48</v>
      </c>
      <c r="AD265" s="9">
        <f>SUBTOTAL(109, AD$264:AD264)</f>
        <v>33</v>
      </c>
      <c r="AE265" s="9">
        <f>SUBTOTAL(109, AE$264:AE264)</f>
        <v>8.65</v>
      </c>
      <c r="AF265" s="9">
        <f>SUBTOTAL(109, AF$264:AF264)</f>
        <v>7.16</v>
      </c>
      <c r="AG265" s="9">
        <f>SUBTOTAL(109, AG$264:AG264)</f>
        <v>7.62</v>
      </c>
      <c r="AH265" s="9">
        <f>SUBTOTAL(109, AH$264:AH264)</f>
        <v>0</v>
      </c>
      <c r="AI265" s="9">
        <f>SUBTOTAL(109, AI$264:AI264)</f>
        <v>9.3699999999999992</v>
      </c>
      <c r="AJ265" s="9">
        <f>SUBTOTAL(109, AJ$264:AJ264)</f>
        <v>5.22</v>
      </c>
      <c r="AK265" s="9">
        <f>SUBTOTAL(109, AK$264:AK264)</f>
        <v>30.95</v>
      </c>
      <c r="AL265" s="9">
        <f>SUBTOTAL(109, AL$264:AL264)</f>
        <v>9.3699999999999992</v>
      </c>
      <c r="AM265" s="9">
        <f>SUBTOTAL(109, AM$264:AM264)</f>
        <v>5.22</v>
      </c>
      <c r="AN265" s="9">
        <f>SUBTOTAL(109, AN$264:AN264)</f>
        <v>5.81</v>
      </c>
    </row>
    <row r="266" spans="1:40" x14ac:dyDescent="0.45">
      <c r="A266" t="s">
        <v>400</v>
      </c>
      <c r="B266" s="3">
        <v>84590</v>
      </c>
      <c r="C266" t="s">
        <v>254</v>
      </c>
      <c r="D266" s="3">
        <v>84590</v>
      </c>
      <c r="E266" s="3">
        <v>301</v>
      </c>
      <c r="F266" t="s">
        <v>101</v>
      </c>
      <c r="G266">
        <v>1</v>
      </c>
      <c r="H266" s="4">
        <v>68</v>
      </c>
      <c r="K266" s="4">
        <v>18.36</v>
      </c>
      <c r="L266" s="8">
        <v>13</v>
      </c>
      <c r="M266" s="8">
        <v>22.53</v>
      </c>
      <c r="N266" s="8">
        <v>11.61</v>
      </c>
      <c r="O266" s="8">
        <v>15.73</v>
      </c>
      <c r="P266" s="8">
        <v>12.77</v>
      </c>
      <c r="Q266" s="8">
        <v>18.45</v>
      </c>
      <c r="R266" s="8">
        <v>21.84</v>
      </c>
      <c r="S266" s="8">
        <v>21.18</v>
      </c>
      <c r="T266" s="8">
        <v>17.47</v>
      </c>
      <c r="U266" s="8">
        <v>21.84</v>
      </c>
      <c r="V266" s="8">
        <v>13.53</v>
      </c>
      <c r="W266" s="8">
        <v>11.61</v>
      </c>
      <c r="X266" s="8">
        <v>21.84</v>
      </c>
      <c r="Y266" s="8">
        <v>15.1</v>
      </c>
      <c r="Z266" s="8" t="s">
        <v>399</v>
      </c>
      <c r="AA266" s="8">
        <v>15.6</v>
      </c>
      <c r="AB266" s="8">
        <v>11.61</v>
      </c>
      <c r="AC266" s="8">
        <v>28.56</v>
      </c>
      <c r="AD266" s="8">
        <v>51</v>
      </c>
      <c r="AE266" s="8">
        <v>15.6</v>
      </c>
      <c r="AF266" s="8">
        <v>15.92</v>
      </c>
      <c r="AG266" s="8">
        <v>16.93</v>
      </c>
      <c r="AH266" s="8" t="s">
        <v>399</v>
      </c>
      <c r="AI266" s="8">
        <v>16.899999999999999</v>
      </c>
      <c r="AJ266" s="8">
        <v>11.61</v>
      </c>
      <c r="AK266" s="8">
        <v>36.74</v>
      </c>
      <c r="AL266" s="8">
        <v>16.899999999999999</v>
      </c>
      <c r="AM266" s="8">
        <v>11.61</v>
      </c>
      <c r="AN266" s="8">
        <v>12.93</v>
      </c>
    </row>
    <row r="267" spans="1:40" x14ac:dyDescent="0.45">
      <c r="A267" t="s">
        <v>400</v>
      </c>
      <c r="B267" s="5" t="s">
        <v>36</v>
      </c>
      <c r="C267" s="6" t="s">
        <v>254</v>
      </c>
      <c r="D267" s="5"/>
      <c r="E267" s="5"/>
      <c r="F267" s="6"/>
      <c r="G267" s="6"/>
      <c r="H267" s="7">
        <f>SUBTOTAL(109, H$266:H266)</f>
        <v>68</v>
      </c>
      <c r="I267" s="6">
        <f>SMALL(K267:$AN267,COUNTIF(K267:$AN267,0)+1)</f>
        <v>11.61</v>
      </c>
      <c r="J267" s="7">
        <f>MAX(K267:$AN267)</f>
        <v>51</v>
      </c>
      <c r="K267" s="7">
        <f>SUBTOTAL(109, K$266:K266)</f>
        <v>18.36</v>
      </c>
      <c r="L267" s="9">
        <f>SUBTOTAL(109, L$266:L266)</f>
        <v>13</v>
      </c>
      <c r="M267" s="9">
        <f>SUBTOTAL(109, M$266:M266)</f>
        <v>22.53</v>
      </c>
      <c r="N267" s="9">
        <f>SUBTOTAL(109, N$266:N266)</f>
        <v>11.61</v>
      </c>
      <c r="O267" s="9">
        <f>SUBTOTAL(109, O$266:O266)</f>
        <v>15.73</v>
      </c>
      <c r="P267" s="9">
        <f>SUBTOTAL(109, P$266:P266)</f>
        <v>12.77</v>
      </c>
      <c r="Q267" s="9">
        <f>SUBTOTAL(109, Q$266:Q266)</f>
        <v>18.45</v>
      </c>
      <c r="R267" s="9">
        <f>SUBTOTAL(109, R$266:R266)</f>
        <v>21.84</v>
      </c>
      <c r="S267" s="9">
        <f>SUBTOTAL(109, S$266:S266)</f>
        <v>21.18</v>
      </c>
      <c r="T267" s="9">
        <f>SUBTOTAL(109, T$266:T266)</f>
        <v>17.47</v>
      </c>
      <c r="U267" s="9">
        <f>SUBTOTAL(109, U$266:U266)</f>
        <v>21.84</v>
      </c>
      <c r="V267" s="9">
        <f>SUBTOTAL(109, V$266:V266)</f>
        <v>13.53</v>
      </c>
      <c r="W267" s="9">
        <f>SUBTOTAL(109, W$266:W266)</f>
        <v>11.61</v>
      </c>
      <c r="X267" s="9">
        <f>SUBTOTAL(109, X$266:X266)</f>
        <v>21.84</v>
      </c>
      <c r="Y267" s="9">
        <f>SUBTOTAL(109, Y$266:Y266)</f>
        <v>15.1</v>
      </c>
      <c r="Z267" s="9">
        <f>SUBTOTAL(109, Z$266:Z266)</f>
        <v>0</v>
      </c>
      <c r="AA267" s="9">
        <f>SUBTOTAL(109, AA$266:AA266)</f>
        <v>15.6</v>
      </c>
      <c r="AB267" s="9">
        <f>SUBTOTAL(109, AB$266:AB266)</f>
        <v>11.61</v>
      </c>
      <c r="AC267" s="9">
        <f>SUBTOTAL(109, AC$266:AC266)</f>
        <v>28.56</v>
      </c>
      <c r="AD267" s="9">
        <f>SUBTOTAL(109, AD$266:AD266)</f>
        <v>51</v>
      </c>
      <c r="AE267" s="9">
        <f>SUBTOTAL(109, AE$266:AE266)</f>
        <v>15.6</v>
      </c>
      <c r="AF267" s="9">
        <f>SUBTOTAL(109, AF$266:AF266)</f>
        <v>15.92</v>
      </c>
      <c r="AG267" s="9">
        <f>SUBTOTAL(109, AG$266:AG266)</f>
        <v>16.93</v>
      </c>
      <c r="AH267" s="9">
        <f>SUBTOTAL(109, AH$266:AH266)</f>
        <v>0</v>
      </c>
      <c r="AI267" s="9">
        <f>SUBTOTAL(109, AI$266:AI266)</f>
        <v>16.899999999999999</v>
      </c>
      <c r="AJ267" s="9">
        <f>SUBTOTAL(109, AJ$266:AJ266)</f>
        <v>11.61</v>
      </c>
      <c r="AK267" s="9">
        <f>SUBTOTAL(109, AK$266:AK266)</f>
        <v>36.74</v>
      </c>
      <c r="AL267" s="9">
        <f>SUBTOTAL(109, AL$266:AL266)</f>
        <v>16.899999999999999</v>
      </c>
      <c r="AM267" s="9">
        <f>SUBTOTAL(109, AM$266:AM266)</f>
        <v>11.61</v>
      </c>
      <c r="AN267" s="9">
        <f>SUBTOTAL(109, AN$266:AN266)</f>
        <v>12.93</v>
      </c>
    </row>
    <row r="268" spans="1:40" x14ac:dyDescent="0.45">
      <c r="A268" t="s">
        <v>400</v>
      </c>
      <c r="B268" s="3">
        <v>84425</v>
      </c>
      <c r="C268" t="s">
        <v>255</v>
      </c>
      <c r="D268" s="3">
        <v>84425</v>
      </c>
      <c r="E268" s="3">
        <v>301</v>
      </c>
      <c r="F268" t="s">
        <v>101</v>
      </c>
      <c r="G268">
        <v>1</v>
      </c>
      <c r="H268" s="4">
        <v>173</v>
      </c>
      <c r="K268" s="4">
        <v>46.71</v>
      </c>
      <c r="L268" s="8">
        <v>7</v>
      </c>
      <c r="M268" s="8">
        <v>41.21</v>
      </c>
      <c r="N268" s="8">
        <v>21.23</v>
      </c>
      <c r="O268" s="8">
        <v>8.4700000000000006</v>
      </c>
      <c r="P268" s="8">
        <v>23.35</v>
      </c>
      <c r="Q268" s="8">
        <v>33.74</v>
      </c>
      <c r="R268" s="8">
        <v>39.93</v>
      </c>
      <c r="S268" s="8">
        <v>38.729999999999997</v>
      </c>
      <c r="T268" s="8">
        <v>31.94</v>
      </c>
      <c r="U268" s="8">
        <v>39.93</v>
      </c>
      <c r="V268" s="8">
        <v>24.74</v>
      </c>
      <c r="W268" s="8">
        <v>21.23</v>
      </c>
      <c r="X268" s="8">
        <v>39.93</v>
      </c>
      <c r="Y268" s="8">
        <v>27.6</v>
      </c>
      <c r="Z268" s="8" t="s">
        <v>399</v>
      </c>
      <c r="AA268" s="8">
        <v>8.4</v>
      </c>
      <c r="AB268" s="8">
        <v>21.23</v>
      </c>
      <c r="AC268" s="8">
        <v>72.66</v>
      </c>
      <c r="AD268" s="8">
        <v>129.75</v>
      </c>
      <c r="AE268" s="8">
        <v>8.4</v>
      </c>
      <c r="AF268" s="8">
        <v>29.12</v>
      </c>
      <c r="AG268" s="8">
        <v>31.01</v>
      </c>
      <c r="AH268" s="8" t="s">
        <v>399</v>
      </c>
      <c r="AI268" s="8">
        <v>9.1</v>
      </c>
      <c r="AJ268" s="8">
        <v>21.23</v>
      </c>
      <c r="AK268" s="8">
        <v>115.29</v>
      </c>
      <c r="AL268" s="8">
        <v>9.1</v>
      </c>
      <c r="AM268" s="8">
        <v>21.23</v>
      </c>
      <c r="AN268" s="8">
        <v>23.64</v>
      </c>
    </row>
    <row r="269" spans="1:40" x14ac:dyDescent="0.45">
      <c r="A269" t="s">
        <v>400</v>
      </c>
      <c r="B269" s="5" t="s">
        <v>36</v>
      </c>
      <c r="C269" s="6" t="s">
        <v>255</v>
      </c>
      <c r="D269" s="5"/>
      <c r="E269" s="5"/>
      <c r="F269" s="6"/>
      <c r="G269" s="6"/>
      <c r="H269" s="7">
        <f>SUBTOTAL(109, H$268:H268)</f>
        <v>173</v>
      </c>
      <c r="I269" s="6">
        <f>SMALL(K269:$AN269,COUNTIF(K269:$AN269,0)+1)</f>
        <v>7</v>
      </c>
      <c r="J269" s="7">
        <f>MAX(K269:$AN269)</f>
        <v>129.75</v>
      </c>
      <c r="K269" s="7">
        <f>SUBTOTAL(109, K$268:K268)</f>
        <v>46.71</v>
      </c>
      <c r="L269" s="9">
        <f>SUBTOTAL(109, L$268:L268)</f>
        <v>7</v>
      </c>
      <c r="M269" s="9">
        <f>SUBTOTAL(109, M$268:M268)</f>
        <v>41.21</v>
      </c>
      <c r="N269" s="9">
        <f>SUBTOTAL(109, N$268:N268)</f>
        <v>21.23</v>
      </c>
      <c r="O269" s="9">
        <f>SUBTOTAL(109, O$268:O268)</f>
        <v>8.4700000000000006</v>
      </c>
      <c r="P269" s="9">
        <f>SUBTOTAL(109, P$268:P268)</f>
        <v>23.35</v>
      </c>
      <c r="Q269" s="9">
        <f>SUBTOTAL(109, Q$268:Q268)</f>
        <v>33.74</v>
      </c>
      <c r="R269" s="9">
        <f>SUBTOTAL(109, R$268:R268)</f>
        <v>39.93</v>
      </c>
      <c r="S269" s="9">
        <f>SUBTOTAL(109, S$268:S268)</f>
        <v>38.729999999999997</v>
      </c>
      <c r="T269" s="9">
        <f>SUBTOTAL(109, T$268:T268)</f>
        <v>31.94</v>
      </c>
      <c r="U269" s="9">
        <f>SUBTOTAL(109, U$268:U268)</f>
        <v>39.93</v>
      </c>
      <c r="V269" s="9">
        <f>SUBTOTAL(109, V$268:V268)</f>
        <v>24.74</v>
      </c>
      <c r="W269" s="9">
        <f>SUBTOTAL(109, W$268:W268)</f>
        <v>21.23</v>
      </c>
      <c r="X269" s="9">
        <f>SUBTOTAL(109, X$268:X268)</f>
        <v>39.93</v>
      </c>
      <c r="Y269" s="9">
        <f>SUBTOTAL(109, Y$268:Y268)</f>
        <v>27.6</v>
      </c>
      <c r="Z269" s="9">
        <f>SUBTOTAL(109, Z$268:Z268)</f>
        <v>0</v>
      </c>
      <c r="AA269" s="9">
        <f>SUBTOTAL(109, AA$268:AA268)</f>
        <v>8.4</v>
      </c>
      <c r="AB269" s="9">
        <f>SUBTOTAL(109, AB$268:AB268)</f>
        <v>21.23</v>
      </c>
      <c r="AC269" s="9">
        <f>SUBTOTAL(109, AC$268:AC268)</f>
        <v>72.66</v>
      </c>
      <c r="AD269" s="9">
        <f>SUBTOTAL(109, AD$268:AD268)</f>
        <v>129.75</v>
      </c>
      <c r="AE269" s="9">
        <f>SUBTOTAL(109, AE$268:AE268)</f>
        <v>8.4</v>
      </c>
      <c r="AF269" s="9">
        <f>SUBTOTAL(109, AF$268:AF268)</f>
        <v>29.12</v>
      </c>
      <c r="AG269" s="9">
        <f>SUBTOTAL(109, AG$268:AG268)</f>
        <v>31.01</v>
      </c>
      <c r="AH269" s="9">
        <f>SUBTOTAL(109, AH$268:AH268)</f>
        <v>0</v>
      </c>
      <c r="AI269" s="9">
        <f>SUBTOTAL(109, AI$268:AI268)</f>
        <v>9.1</v>
      </c>
      <c r="AJ269" s="9">
        <f>SUBTOTAL(109, AJ$268:AJ268)</f>
        <v>21.23</v>
      </c>
      <c r="AK269" s="9">
        <f>SUBTOTAL(109, AK$268:AK268)</f>
        <v>115.29</v>
      </c>
      <c r="AL269" s="9">
        <f>SUBTOTAL(109, AL$268:AL268)</f>
        <v>9.1</v>
      </c>
      <c r="AM269" s="9">
        <f>SUBTOTAL(109, AM$268:AM268)</f>
        <v>21.23</v>
      </c>
      <c r="AN269" s="9">
        <f>SUBTOTAL(109, AN$268:AN268)</f>
        <v>23.64</v>
      </c>
    </row>
    <row r="270" spans="1:40" x14ac:dyDescent="0.45">
      <c r="A270" t="s">
        <v>400</v>
      </c>
      <c r="B270" s="3">
        <v>84207</v>
      </c>
      <c r="C270" t="s">
        <v>256</v>
      </c>
      <c r="D270" s="3">
        <v>84207</v>
      </c>
      <c r="E270" s="3">
        <v>301</v>
      </c>
      <c r="F270" t="s">
        <v>101</v>
      </c>
      <c r="G270">
        <v>1</v>
      </c>
      <c r="H270" s="4">
        <v>227</v>
      </c>
      <c r="K270" s="4">
        <v>61.29</v>
      </c>
      <c r="L270" s="8">
        <v>38.82</v>
      </c>
      <c r="M270" s="8">
        <v>54.53</v>
      </c>
      <c r="N270" s="8">
        <v>28.1</v>
      </c>
      <c r="O270" s="8">
        <v>46.97</v>
      </c>
      <c r="P270" s="8">
        <v>30.91</v>
      </c>
      <c r="Q270" s="8">
        <v>44.66</v>
      </c>
      <c r="R270" s="8">
        <v>52.85</v>
      </c>
      <c r="S270" s="8">
        <v>51.27</v>
      </c>
      <c r="T270" s="8">
        <v>42.28</v>
      </c>
      <c r="U270" s="8">
        <v>52.85</v>
      </c>
      <c r="V270" s="8">
        <v>32.75</v>
      </c>
      <c r="W270" s="8">
        <v>28.1</v>
      </c>
      <c r="X270" s="8">
        <v>52.85</v>
      </c>
      <c r="Y270" s="8">
        <v>36.54</v>
      </c>
      <c r="Z270" s="8" t="s">
        <v>399</v>
      </c>
      <c r="AA270" s="8">
        <v>46.58</v>
      </c>
      <c r="AB270" s="8">
        <v>28.1</v>
      </c>
      <c r="AC270" s="8">
        <v>95.34</v>
      </c>
      <c r="AD270" s="8">
        <v>170.25</v>
      </c>
      <c r="AE270" s="8">
        <v>46.58</v>
      </c>
      <c r="AF270" s="8">
        <v>38.54</v>
      </c>
      <c r="AG270" s="8">
        <v>41.02</v>
      </c>
      <c r="AH270" s="8" t="s">
        <v>399</v>
      </c>
      <c r="AI270" s="8">
        <v>50.47</v>
      </c>
      <c r="AJ270" s="8">
        <v>28.1</v>
      </c>
      <c r="AK270" s="8">
        <v>140.52000000000001</v>
      </c>
      <c r="AL270" s="8">
        <v>50.47</v>
      </c>
      <c r="AM270" s="8">
        <v>28.1</v>
      </c>
      <c r="AN270" s="8">
        <v>31.29</v>
      </c>
    </row>
    <row r="271" spans="1:40" x14ac:dyDescent="0.45">
      <c r="A271" t="s">
        <v>400</v>
      </c>
      <c r="B271" s="5" t="s">
        <v>36</v>
      </c>
      <c r="C271" s="6" t="s">
        <v>256</v>
      </c>
      <c r="D271" s="5"/>
      <c r="E271" s="5"/>
      <c r="F271" s="6"/>
      <c r="G271" s="6"/>
      <c r="H271" s="7">
        <f>SUBTOTAL(109, H$270:H270)</f>
        <v>227</v>
      </c>
      <c r="I271" s="6">
        <f>SMALL(K271:$AN271,COUNTIF(K271:$AN271,0)+1)</f>
        <v>28.1</v>
      </c>
      <c r="J271" s="7">
        <f>MAX(K271:$AN271)</f>
        <v>170.25</v>
      </c>
      <c r="K271" s="7">
        <f>SUBTOTAL(109, K$270:K270)</f>
        <v>61.29</v>
      </c>
      <c r="L271" s="9">
        <f>SUBTOTAL(109, L$270:L270)</f>
        <v>38.82</v>
      </c>
      <c r="M271" s="9">
        <f>SUBTOTAL(109, M$270:M270)</f>
        <v>54.53</v>
      </c>
      <c r="N271" s="9">
        <f>SUBTOTAL(109, N$270:N270)</f>
        <v>28.1</v>
      </c>
      <c r="O271" s="9">
        <f>SUBTOTAL(109, O$270:O270)</f>
        <v>46.97</v>
      </c>
      <c r="P271" s="9">
        <f>SUBTOTAL(109, P$270:P270)</f>
        <v>30.91</v>
      </c>
      <c r="Q271" s="9">
        <f>SUBTOTAL(109, Q$270:Q270)</f>
        <v>44.66</v>
      </c>
      <c r="R271" s="9">
        <f>SUBTOTAL(109, R$270:R270)</f>
        <v>52.85</v>
      </c>
      <c r="S271" s="9">
        <f>SUBTOTAL(109, S$270:S270)</f>
        <v>51.27</v>
      </c>
      <c r="T271" s="9">
        <f>SUBTOTAL(109, T$270:T270)</f>
        <v>42.28</v>
      </c>
      <c r="U271" s="9">
        <f>SUBTOTAL(109, U$270:U270)</f>
        <v>52.85</v>
      </c>
      <c r="V271" s="9">
        <f>SUBTOTAL(109, V$270:V270)</f>
        <v>32.75</v>
      </c>
      <c r="W271" s="9">
        <f>SUBTOTAL(109, W$270:W270)</f>
        <v>28.1</v>
      </c>
      <c r="X271" s="9">
        <f>SUBTOTAL(109, X$270:X270)</f>
        <v>52.85</v>
      </c>
      <c r="Y271" s="9">
        <f>SUBTOTAL(109, Y$270:Y270)</f>
        <v>36.54</v>
      </c>
      <c r="Z271" s="9">
        <f>SUBTOTAL(109, Z$270:Z270)</f>
        <v>0</v>
      </c>
      <c r="AA271" s="9">
        <f>SUBTOTAL(109, AA$270:AA270)</f>
        <v>46.58</v>
      </c>
      <c r="AB271" s="9">
        <f>SUBTOTAL(109, AB$270:AB270)</f>
        <v>28.1</v>
      </c>
      <c r="AC271" s="9">
        <f>SUBTOTAL(109, AC$270:AC270)</f>
        <v>95.34</v>
      </c>
      <c r="AD271" s="9">
        <f>SUBTOTAL(109, AD$270:AD270)</f>
        <v>170.25</v>
      </c>
      <c r="AE271" s="9">
        <f>SUBTOTAL(109, AE$270:AE270)</f>
        <v>46.58</v>
      </c>
      <c r="AF271" s="9">
        <f>SUBTOTAL(109, AF$270:AF270)</f>
        <v>38.54</v>
      </c>
      <c r="AG271" s="9">
        <f>SUBTOTAL(109, AG$270:AG270)</f>
        <v>41.02</v>
      </c>
      <c r="AH271" s="9">
        <f>SUBTOTAL(109, AH$270:AH270)</f>
        <v>0</v>
      </c>
      <c r="AI271" s="9">
        <f>SUBTOTAL(109, AI$270:AI270)</f>
        <v>50.47</v>
      </c>
      <c r="AJ271" s="9">
        <f>SUBTOTAL(109, AJ$270:AJ270)</f>
        <v>28.1</v>
      </c>
      <c r="AK271" s="9">
        <f>SUBTOTAL(109, AK$270:AK270)</f>
        <v>140.52000000000001</v>
      </c>
      <c r="AL271" s="9">
        <f>SUBTOTAL(109, AL$270:AL270)</f>
        <v>50.47</v>
      </c>
      <c r="AM271" s="9">
        <f>SUBTOTAL(109, AM$270:AM270)</f>
        <v>28.1</v>
      </c>
      <c r="AN271" s="9">
        <f>SUBTOTAL(109, AN$270:AN270)</f>
        <v>31.29</v>
      </c>
    </row>
    <row r="272" spans="1:40" x14ac:dyDescent="0.45">
      <c r="A272" t="s">
        <v>400</v>
      </c>
      <c r="B272" s="3">
        <v>82180</v>
      </c>
      <c r="C272" t="s">
        <v>257</v>
      </c>
      <c r="D272" s="3">
        <v>82180</v>
      </c>
      <c r="E272" s="3">
        <v>302</v>
      </c>
      <c r="F272" t="s">
        <v>99</v>
      </c>
      <c r="G272">
        <v>1</v>
      </c>
      <c r="H272" s="4">
        <v>78</v>
      </c>
      <c r="K272" s="4">
        <v>21.06</v>
      </c>
      <c r="L272" s="8">
        <v>7</v>
      </c>
      <c r="M272" s="8">
        <v>19.190000000000001</v>
      </c>
      <c r="N272" s="8">
        <v>9.89</v>
      </c>
      <c r="O272" s="8">
        <v>8.4700000000000006</v>
      </c>
      <c r="P272" s="8">
        <v>10.88</v>
      </c>
      <c r="Q272" s="8">
        <v>15.72</v>
      </c>
      <c r="R272" s="8">
        <v>18.600000000000001</v>
      </c>
      <c r="S272" s="8">
        <v>18.04</v>
      </c>
      <c r="T272" s="8">
        <v>14.88</v>
      </c>
      <c r="U272" s="8">
        <v>18.600000000000001</v>
      </c>
      <c r="V272" s="8">
        <v>11.53</v>
      </c>
      <c r="W272" s="8">
        <v>9.89</v>
      </c>
      <c r="X272" s="8">
        <v>18.600000000000001</v>
      </c>
      <c r="Y272" s="8">
        <v>12.86</v>
      </c>
      <c r="Z272" s="8" t="s">
        <v>399</v>
      </c>
      <c r="AA272" s="8">
        <v>8.4</v>
      </c>
      <c r="AB272" s="8">
        <v>9.89</v>
      </c>
      <c r="AC272" s="8">
        <v>32.76</v>
      </c>
      <c r="AD272" s="8">
        <v>58.5</v>
      </c>
      <c r="AE272" s="8">
        <v>8.4</v>
      </c>
      <c r="AF272" s="8">
        <v>13.56</v>
      </c>
      <c r="AG272" s="8">
        <v>14.43</v>
      </c>
      <c r="AH272" s="8" t="s">
        <v>399</v>
      </c>
      <c r="AI272" s="8">
        <v>9.1</v>
      </c>
      <c r="AJ272" s="8">
        <v>9.89</v>
      </c>
      <c r="AK272" s="8">
        <v>45.03</v>
      </c>
      <c r="AL272" s="8">
        <v>9.1</v>
      </c>
      <c r="AM272" s="8">
        <v>9.89</v>
      </c>
      <c r="AN272" s="8">
        <v>11.01</v>
      </c>
    </row>
    <row r="273" spans="1:40" x14ac:dyDescent="0.45">
      <c r="A273" t="s">
        <v>400</v>
      </c>
      <c r="B273" s="5" t="s">
        <v>36</v>
      </c>
      <c r="C273" s="6" t="s">
        <v>257</v>
      </c>
      <c r="D273" s="5"/>
      <c r="E273" s="5"/>
      <c r="F273" s="6"/>
      <c r="G273" s="6"/>
      <c r="H273" s="7">
        <f>SUBTOTAL(109, H$272:H272)</f>
        <v>78</v>
      </c>
      <c r="I273" s="6">
        <f>SMALL(K273:$AN273,COUNTIF(K273:$AN273,0)+1)</f>
        <v>7</v>
      </c>
      <c r="J273" s="7">
        <f>MAX(K273:$AN273)</f>
        <v>58.5</v>
      </c>
      <c r="K273" s="7">
        <f>SUBTOTAL(109, K$272:K272)</f>
        <v>21.06</v>
      </c>
      <c r="L273" s="9">
        <f>SUBTOTAL(109, L$272:L272)</f>
        <v>7</v>
      </c>
      <c r="M273" s="9">
        <f>SUBTOTAL(109, M$272:M272)</f>
        <v>19.190000000000001</v>
      </c>
      <c r="N273" s="9">
        <f>SUBTOTAL(109, N$272:N272)</f>
        <v>9.89</v>
      </c>
      <c r="O273" s="9">
        <f>SUBTOTAL(109, O$272:O272)</f>
        <v>8.4700000000000006</v>
      </c>
      <c r="P273" s="9">
        <f>SUBTOTAL(109, P$272:P272)</f>
        <v>10.88</v>
      </c>
      <c r="Q273" s="9">
        <f>SUBTOTAL(109, Q$272:Q272)</f>
        <v>15.72</v>
      </c>
      <c r="R273" s="9">
        <f>SUBTOTAL(109, R$272:R272)</f>
        <v>18.600000000000001</v>
      </c>
      <c r="S273" s="9">
        <f>SUBTOTAL(109, S$272:S272)</f>
        <v>18.04</v>
      </c>
      <c r="T273" s="9">
        <f>SUBTOTAL(109, T$272:T272)</f>
        <v>14.88</v>
      </c>
      <c r="U273" s="9">
        <f>SUBTOTAL(109, U$272:U272)</f>
        <v>18.600000000000001</v>
      </c>
      <c r="V273" s="9">
        <f>SUBTOTAL(109, V$272:V272)</f>
        <v>11.53</v>
      </c>
      <c r="W273" s="9">
        <f>SUBTOTAL(109, W$272:W272)</f>
        <v>9.89</v>
      </c>
      <c r="X273" s="9">
        <f>SUBTOTAL(109, X$272:X272)</f>
        <v>18.600000000000001</v>
      </c>
      <c r="Y273" s="9">
        <f>SUBTOTAL(109, Y$272:Y272)</f>
        <v>12.86</v>
      </c>
      <c r="Z273" s="9">
        <f>SUBTOTAL(109, Z$272:Z272)</f>
        <v>0</v>
      </c>
      <c r="AA273" s="9">
        <f>SUBTOTAL(109, AA$272:AA272)</f>
        <v>8.4</v>
      </c>
      <c r="AB273" s="9">
        <f>SUBTOTAL(109, AB$272:AB272)</f>
        <v>9.89</v>
      </c>
      <c r="AC273" s="9">
        <f>SUBTOTAL(109, AC$272:AC272)</f>
        <v>32.76</v>
      </c>
      <c r="AD273" s="9">
        <f>SUBTOTAL(109, AD$272:AD272)</f>
        <v>58.5</v>
      </c>
      <c r="AE273" s="9">
        <f>SUBTOTAL(109, AE$272:AE272)</f>
        <v>8.4</v>
      </c>
      <c r="AF273" s="9">
        <f>SUBTOTAL(109, AF$272:AF272)</f>
        <v>13.56</v>
      </c>
      <c r="AG273" s="9">
        <f>SUBTOTAL(109, AG$272:AG272)</f>
        <v>14.43</v>
      </c>
      <c r="AH273" s="9">
        <f>SUBTOTAL(109, AH$272:AH272)</f>
        <v>0</v>
      </c>
      <c r="AI273" s="9">
        <f>SUBTOTAL(109, AI$272:AI272)</f>
        <v>9.1</v>
      </c>
      <c r="AJ273" s="9">
        <f>SUBTOTAL(109, AJ$272:AJ272)</f>
        <v>9.89</v>
      </c>
      <c r="AK273" s="9">
        <f>SUBTOTAL(109, AK$272:AK272)</f>
        <v>45.03</v>
      </c>
      <c r="AL273" s="9">
        <f>SUBTOTAL(109, AL$272:AL272)</f>
        <v>9.1</v>
      </c>
      <c r="AM273" s="9">
        <f>SUBTOTAL(109, AM$272:AM272)</f>
        <v>9.89</v>
      </c>
      <c r="AN273" s="9">
        <f>SUBTOTAL(109, AN$272:AN272)</f>
        <v>11.01</v>
      </c>
    </row>
    <row r="274" spans="1:40" x14ac:dyDescent="0.45">
      <c r="A274" t="s">
        <v>400</v>
      </c>
      <c r="B274" s="3">
        <v>84446</v>
      </c>
      <c r="C274" t="s">
        <v>258</v>
      </c>
      <c r="D274" s="3">
        <v>84446</v>
      </c>
      <c r="E274" s="3">
        <v>301</v>
      </c>
      <c r="F274" t="s">
        <v>101</v>
      </c>
      <c r="G274">
        <v>1</v>
      </c>
      <c r="H274" s="4">
        <v>90</v>
      </c>
      <c r="K274" s="4">
        <v>24.3</v>
      </c>
      <c r="L274" s="8">
        <v>10</v>
      </c>
      <c r="M274" s="8">
        <v>27.51</v>
      </c>
      <c r="N274" s="8">
        <v>14.18</v>
      </c>
      <c r="O274" s="8">
        <v>12.1</v>
      </c>
      <c r="P274" s="8">
        <v>15.6</v>
      </c>
      <c r="Q274" s="8">
        <v>22.54</v>
      </c>
      <c r="R274" s="8">
        <v>26.67</v>
      </c>
      <c r="S274" s="8">
        <v>25.87</v>
      </c>
      <c r="T274" s="8">
        <v>21.34</v>
      </c>
      <c r="U274" s="8">
        <v>26.67</v>
      </c>
      <c r="V274" s="8">
        <v>16.53</v>
      </c>
      <c r="W274" s="8">
        <v>14.18</v>
      </c>
      <c r="X274" s="8">
        <v>26.67</v>
      </c>
      <c r="Y274" s="8">
        <v>18.440000000000001</v>
      </c>
      <c r="Z274" s="8" t="s">
        <v>399</v>
      </c>
      <c r="AA274" s="8">
        <v>12</v>
      </c>
      <c r="AB274" s="8">
        <v>14.18</v>
      </c>
      <c r="AC274" s="8">
        <v>37.799999999999997</v>
      </c>
      <c r="AD274" s="8">
        <v>67.5</v>
      </c>
      <c r="AE274" s="8">
        <v>12</v>
      </c>
      <c r="AF274" s="8">
        <v>19.45</v>
      </c>
      <c r="AG274" s="8">
        <v>20.7</v>
      </c>
      <c r="AH274" s="8" t="s">
        <v>399</v>
      </c>
      <c r="AI274" s="8">
        <v>13</v>
      </c>
      <c r="AJ274" s="8">
        <v>14.18</v>
      </c>
      <c r="AK274" s="8">
        <v>51.93</v>
      </c>
      <c r="AL274" s="8">
        <v>13</v>
      </c>
      <c r="AM274" s="8">
        <v>14.18</v>
      </c>
      <c r="AN274" s="8">
        <v>15.79</v>
      </c>
    </row>
    <row r="275" spans="1:40" x14ac:dyDescent="0.45">
      <c r="A275" t="s">
        <v>400</v>
      </c>
      <c r="B275" s="5" t="s">
        <v>36</v>
      </c>
      <c r="C275" s="6" t="s">
        <v>258</v>
      </c>
      <c r="D275" s="5"/>
      <c r="E275" s="5"/>
      <c r="F275" s="6"/>
      <c r="G275" s="6"/>
      <c r="H275" s="7">
        <f>SUBTOTAL(109, H$274:H274)</f>
        <v>90</v>
      </c>
      <c r="I275" s="6">
        <f>SMALL(K275:$AN275,COUNTIF(K275:$AN275,0)+1)</f>
        <v>10</v>
      </c>
      <c r="J275" s="7">
        <f>MAX(K275:$AN275)</f>
        <v>67.5</v>
      </c>
      <c r="K275" s="7">
        <f>SUBTOTAL(109, K$274:K274)</f>
        <v>24.3</v>
      </c>
      <c r="L275" s="9">
        <f>SUBTOTAL(109, L$274:L274)</f>
        <v>10</v>
      </c>
      <c r="M275" s="9">
        <f>SUBTOTAL(109, M$274:M274)</f>
        <v>27.51</v>
      </c>
      <c r="N275" s="9">
        <f>SUBTOTAL(109, N$274:N274)</f>
        <v>14.18</v>
      </c>
      <c r="O275" s="9">
        <f>SUBTOTAL(109, O$274:O274)</f>
        <v>12.1</v>
      </c>
      <c r="P275" s="9">
        <f>SUBTOTAL(109, P$274:P274)</f>
        <v>15.6</v>
      </c>
      <c r="Q275" s="9">
        <f>SUBTOTAL(109, Q$274:Q274)</f>
        <v>22.54</v>
      </c>
      <c r="R275" s="9">
        <f>SUBTOTAL(109, R$274:R274)</f>
        <v>26.67</v>
      </c>
      <c r="S275" s="9">
        <f>SUBTOTAL(109, S$274:S274)</f>
        <v>25.87</v>
      </c>
      <c r="T275" s="9">
        <f>SUBTOTAL(109, T$274:T274)</f>
        <v>21.34</v>
      </c>
      <c r="U275" s="9">
        <f>SUBTOTAL(109, U$274:U274)</f>
        <v>26.67</v>
      </c>
      <c r="V275" s="9">
        <f>SUBTOTAL(109, V$274:V274)</f>
        <v>16.53</v>
      </c>
      <c r="W275" s="9">
        <f>SUBTOTAL(109, W$274:W274)</f>
        <v>14.18</v>
      </c>
      <c r="X275" s="9">
        <f>SUBTOTAL(109, X$274:X274)</f>
        <v>26.67</v>
      </c>
      <c r="Y275" s="9">
        <f>SUBTOTAL(109, Y$274:Y274)</f>
        <v>18.440000000000001</v>
      </c>
      <c r="Z275" s="9">
        <f>SUBTOTAL(109, Z$274:Z274)</f>
        <v>0</v>
      </c>
      <c r="AA275" s="9">
        <f>SUBTOTAL(109, AA$274:AA274)</f>
        <v>12</v>
      </c>
      <c r="AB275" s="9">
        <f>SUBTOTAL(109, AB$274:AB274)</f>
        <v>14.18</v>
      </c>
      <c r="AC275" s="9">
        <f>SUBTOTAL(109, AC$274:AC274)</f>
        <v>37.799999999999997</v>
      </c>
      <c r="AD275" s="9">
        <f>SUBTOTAL(109, AD$274:AD274)</f>
        <v>67.5</v>
      </c>
      <c r="AE275" s="9">
        <f>SUBTOTAL(109, AE$274:AE274)</f>
        <v>12</v>
      </c>
      <c r="AF275" s="9">
        <f>SUBTOTAL(109, AF$274:AF274)</f>
        <v>19.45</v>
      </c>
      <c r="AG275" s="9">
        <f>SUBTOTAL(109, AG$274:AG274)</f>
        <v>20.7</v>
      </c>
      <c r="AH275" s="9">
        <f>SUBTOTAL(109, AH$274:AH274)</f>
        <v>0</v>
      </c>
      <c r="AI275" s="9">
        <f>SUBTOTAL(109, AI$274:AI274)</f>
        <v>13</v>
      </c>
      <c r="AJ275" s="9">
        <f>SUBTOTAL(109, AJ$274:AJ274)</f>
        <v>14.18</v>
      </c>
      <c r="AK275" s="9">
        <f>SUBTOTAL(109, AK$274:AK274)</f>
        <v>51.93</v>
      </c>
      <c r="AL275" s="9">
        <f>SUBTOTAL(109, AL$274:AL274)</f>
        <v>13</v>
      </c>
      <c r="AM275" s="9">
        <f>SUBTOTAL(109, AM$274:AM274)</f>
        <v>14.18</v>
      </c>
      <c r="AN275" s="9">
        <f>SUBTOTAL(109, AN$274:AN274)</f>
        <v>15.79</v>
      </c>
    </row>
    <row r="276" spans="1:40" x14ac:dyDescent="0.45">
      <c r="A276" t="s">
        <v>400</v>
      </c>
      <c r="B276" s="3" t="s">
        <v>379</v>
      </c>
      <c r="C276" t="s">
        <v>380</v>
      </c>
      <c r="D276" s="3" t="s">
        <v>379</v>
      </c>
      <c r="E276" s="3">
        <v>413</v>
      </c>
      <c r="F276" t="s">
        <v>381</v>
      </c>
      <c r="G276">
        <v>1</v>
      </c>
      <c r="H276" s="4">
        <v>352</v>
      </c>
      <c r="K276" s="4">
        <v>95.04</v>
      </c>
      <c r="L276" s="8">
        <v>43.89</v>
      </c>
      <c r="M276" s="8">
        <v>193.6</v>
      </c>
      <c r="N276" s="8">
        <v>108.02</v>
      </c>
      <c r="O276" s="8">
        <v>53.11</v>
      </c>
      <c r="P276" s="8">
        <v>118.82</v>
      </c>
      <c r="Q276" s="8">
        <v>166.22</v>
      </c>
      <c r="R276" s="8">
        <v>203.17</v>
      </c>
      <c r="S276" s="8">
        <v>197.08</v>
      </c>
      <c r="T276" s="8">
        <v>162.54</v>
      </c>
      <c r="U276" s="8">
        <v>203.17</v>
      </c>
      <c r="V276" s="8">
        <v>125.89</v>
      </c>
      <c r="W276" s="8">
        <v>108.02</v>
      </c>
      <c r="X276" s="8">
        <v>203.17</v>
      </c>
      <c r="Y276" s="8">
        <v>109.47</v>
      </c>
      <c r="Z276" s="8" t="s">
        <v>399</v>
      </c>
      <c r="AA276" s="8">
        <v>52.67</v>
      </c>
      <c r="AB276" s="8">
        <v>119.28</v>
      </c>
      <c r="AC276" s="8">
        <v>147.84</v>
      </c>
      <c r="AD276" s="8">
        <v>264</v>
      </c>
      <c r="AE276" s="8">
        <v>52.67</v>
      </c>
      <c r="AF276" s="8">
        <v>148.54</v>
      </c>
      <c r="AG276" s="8">
        <v>135.52000000000001</v>
      </c>
      <c r="AH276" s="8" t="s">
        <v>399</v>
      </c>
      <c r="AI276" s="8">
        <v>57.06</v>
      </c>
      <c r="AJ276" s="8">
        <v>108.02</v>
      </c>
      <c r="AK276" s="8">
        <v>128.94</v>
      </c>
      <c r="AL276" s="8">
        <v>57.06</v>
      </c>
      <c r="AM276" s="8">
        <v>108.02</v>
      </c>
      <c r="AN276" s="8">
        <v>120.3</v>
      </c>
    </row>
    <row r="277" spans="1:40" x14ac:dyDescent="0.45">
      <c r="A277" t="s">
        <v>400</v>
      </c>
      <c r="B277" s="5" t="s">
        <v>36</v>
      </c>
      <c r="C277" s="6" t="s">
        <v>380</v>
      </c>
      <c r="D277" s="5"/>
      <c r="E277" s="5"/>
      <c r="F277" s="6"/>
      <c r="G277" s="6"/>
      <c r="H277" s="7">
        <f>SUBTOTAL(109, H$276:H276)</f>
        <v>352</v>
      </c>
      <c r="I277" s="6">
        <f>SMALL(K277:$AN277,COUNTIF(K277:$AN277,0)+1)</f>
        <v>43.89</v>
      </c>
      <c r="J277" s="7">
        <f>MAX(K277:$AN277)</f>
        <v>264</v>
      </c>
      <c r="K277" s="7">
        <f>SUBTOTAL(109, K$276:K276)</f>
        <v>95.04</v>
      </c>
      <c r="L277" s="9">
        <f>SUBTOTAL(109, L$276:L276)</f>
        <v>43.89</v>
      </c>
      <c r="M277" s="9">
        <f>SUBTOTAL(109, M$276:M276)</f>
        <v>193.6</v>
      </c>
      <c r="N277" s="9">
        <f>SUBTOTAL(109, N$276:N276)</f>
        <v>108.02</v>
      </c>
      <c r="O277" s="9">
        <f>SUBTOTAL(109, O$276:O276)</f>
        <v>53.11</v>
      </c>
      <c r="P277" s="9">
        <f>SUBTOTAL(109, P$276:P276)</f>
        <v>118.82</v>
      </c>
      <c r="Q277" s="9">
        <f>SUBTOTAL(109, Q$276:Q276)</f>
        <v>166.22</v>
      </c>
      <c r="R277" s="9">
        <f>SUBTOTAL(109, R$276:R276)</f>
        <v>203.17</v>
      </c>
      <c r="S277" s="9">
        <f>SUBTOTAL(109, S$276:S276)</f>
        <v>197.08</v>
      </c>
      <c r="T277" s="9">
        <f>SUBTOTAL(109, T$276:T276)</f>
        <v>162.54</v>
      </c>
      <c r="U277" s="9">
        <f>SUBTOTAL(109, U$276:U276)</f>
        <v>203.17</v>
      </c>
      <c r="V277" s="9">
        <f>SUBTOTAL(109, V$276:V276)</f>
        <v>125.89</v>
      </c>
      <c r="W277" s="9">
        <f>SUBTOTAL(109, W$276:W276)</f>
        <v>108.02</v>
      </c>
      <c r="X277" s="9">
        <f>SUBTOTAL(109, X$276:X276)</f>
        <v>203.17</v>
      </c>
      <c r="Y277" s="9">
        <f>SUBTOTAL(109, Y$276:Y276)</f>
        <v>109.47</v>
      </c>
      <c r="Z277" s="9">
        <f>SUBTOTAL(109, Z$276:Z276)</f>
        <v>0</v>
      </c>
      <c r="AA277" s="9">
        <f>SUBTOTAL(109, AA$276:AA276)</f>
        <v>52.67</v>
      </c>
      <c r="AB277" s="9">
        <f>SUBTOTAL(109, AB$276:AB276)</f>
        <v>119.28</v>
      </c>
      <c r="AC277" s="9">
        <f>SUBTOTAL(109, AC$276:AC276)</f>
        <v>147.84</v>
      </c>
      <c r="AD277" s="9">
        <f>SUBTOTAL(109, AD$276:AD276)</f>
        <v>264</v>
      </c>
      <c r="AE277" s="9">
        <f>SUBTOTAL(109, AE$276:AE276)</f>
        <v>52.67</v>
      </c>
      <c r="AF277" s="9">
        <f>SUBTOTAL(109, AF$276:AF276)</f>
        <v>148.54</v>
      </c>
      <c r="AG277" s="9">
        <f>SUBTOTAL(109, AG$276:AG276)</f>
        <v>135.52000000000001</v>
      </c>
      <c r="AH277" s="9">
        <f>SUBTOTAL(109, AH$276:AH276)</f>
        <v>0</v>
      </c>
      <c r="AI277" s="9">
        <f>SUBTOTAL(109, AI$276:AI276)</f>
        <v>57.06</v>
      </c>
      <c r="AJ277" s="9">
        <f>SUBTOTAL(109, AJ$276:AJ276)</f>
        <v>108.02</v>
      </c>
      <c r="AK277" s="9">
        <f>SUBTOTAL(109, AK$276:AK276)</f>
        <v>128.94</v>
      </c>
      <c r="AL277" s="9">
        <f>SUBTOTAL(109, AL$276:AL276)</f>
        <v>57.06</v>
      </c>
      <c r="AM277" s="9">
        <f>SUBTOTAL(109, AM$276:AM276)</f>
        <v>108.02</v>
      </c>
      <c r="AN277" s="9">
        <f>SUBTOTAL(109, AN$276:AN276)</f>
        <v>120.3</v>
      </c>
    </row>
    <row r="278" spans="1:40" x14ac:dyDescent="0.45">
      <c r="A278" t="s">
        <v>400</v>
      </c>
      <c r="B278" s="3">
        <v>64483</v>
      </c>
      <c r="C278" t="s">
        <v>382</v>
      </c>
      <c r="D278" s="3">
        <v>64483</v>
      </c>
      <c r="E278" s="3">
        <v>761</v>
      </c>
      <c r="F278" t="s">
        <v>383</v>
      </c>
      <c r="G278">
        <v>1</v>
      </c>
      <c r="H278" s="4">
        <v>2518</v>
      </c>
      <c r="K278" s="4">
        <v>679.86</v>
      </c>
      <c r="L278" s="8">
        <v>95.04</v>
      </c>
      <c r="M278" s="8">
        <v>1384.9</v>
      </c>
      <c r="N278" s="8">
        <v>744.84</v>
      </c>
      <c r="O278" s="8">
        <v>114.99</v>
      </c>
      <c r="P278" s="8">
        <v>819.32</v>
      </c>
      <c r="Q278" s="8">
        <v>1173.1199999999999</v>
      </c>
      <c r="R278" s="8">
        <v>1400.95</v>
      </c>
      <c r="S278" s="8">
        <v>1358.95</v>
      </c>
      <c r="T278" s="8">
        <v>1120.75</v>
      </c>
      <c r="U278" s="8">
        <v>1400.95</v>
      </c>
      <c r="V278" s="8">
        <v>868.03</v>
      </c>
      <c r="W278" s="8">
        <v>744.84</v>
      </c>
      <c r="X278" s="8">
        <v>1400.95</v>
      </c>
      <c r="Y278" s="8">
        <v>1178</v>
      </c>
      <c r="Z278" s="8" t="s">
        <v>399</v>
      </c>
      <c r="AA278" s="8">
        <v>114.05</v>
      </c>
      <c r="AB278" s="8">
        <v>822.46</v>
      </c>
      <c r="AC278" s="8">
        <v>1057.56</v>
      </c>
      <c r="AD278" s="8">
        <v>1888.5</v>
      </c>
      <c r="AE278" s="8">
        <v>114.05</v>
      </c>
      <c r="AF278" s="8">
        <v>1062.5999999999999</v>
      </c>
      <c r="AG278" s="8">
        <v>969.43</v>
      </c>
      <c r="AH278" s="8" t="s">
        <v>399</v>
      </c>
      <c r="AI278" s="8">
        <v>123.55</v>
      </c>
      <c r="AJ278" s="8">
        <v>744.84</v>
      </c>
      <c r="AK278" s="8">
        <v>173.01</v>
      </c>
      <c r="AL278" s="8">
        <v>123.55</v>
      </c>
      <c r="AM278" s="8">
        <v>744.84</v>
      </c>
      <c r="AN278" s="8">
        <v>829.52</v>
      </c>
    </row>
    <row r="279" spans="1:40" x14ac:dyDescent="0.45">
      <c r="A279" t="s">
        <v>400</v>
      </c>
      <c r="B279" s="5" t="s">
        <v>36</v>
      </c>
      <c r="C279" s="6" t="s">
        <v>382</v>
      </c>
      <c r="D279" s="5"/>
      <c r="E279" s="5"/>
      <c r="F279" s="6"/>
      <c r="G279" s="6"/>
      <c r="H279" s="7">
        <f>SUBTOTAL(109, H$278:H278)</f>
        <v>2518</v>
      </c>
      <c r="I279" s="6">
        <f>SMALL(K279:$AN279,COUNTIF(K279:$AN279,0)+1)</f>
        <v>95.04</v>
      </c>
      <c r="J279" s="7">
        <f>MAX(K279:$AN279)</f>
        <v>1888.5</v>
      </c>
      <c r="K279" s="7">
        <f>SUBTOTAL(109, K$278:K278)</f>
        <v>679.86</v>
      </c>
      <c r="L279" s="9">
        <f>SUBTOTAL(109, L$278:L278)</f>
        <v>95.04</v>
      </c>
      <c r="M279" s="9">
        <f>SUBTOTAL(109, M$278:M278)</f>
        <v>1384.9</v>
      </c>
      <c r="N279" s="9">
        <f>SUBTOTAL(109, N$278:N278)</f>
        <v>744.84</v>
      </c>
      <c r="O279" s="9">
        <f>SUBTOTAL(109, O$278:O278)</f>
        <v>114.99</v>
      </c>
      <c r="P279" s="9">
        <f>SUBTOTAL(109, P$278:P278)</f>
        <v>819.32</v>
      </c>
      <c r="Q279" s="9">
        <f>SUBTOTAL(109, Q$278:Q278)</f>
        <v>1173.1199999999999</v>
      </c>
      <c r="R279" s="9">
        <f>SUBTOTAL(109, R$278:R278)</f>
        <v>1400.95</v>
      </c>
      <c r="S279" s="9">
        <f>SUBTOTAL(109, S$278:S278)</f>
        <v>1358.95</v>
      </c>
      <c r="T279" s="9">
        <f>SUBTOTAL(109, T$278:T278)</f>
        <v>1120.75</v>
      </c>
      <c r="U279" s="9">
        <f>SUBTOTAL(109, U$278:U278)</f>
        <v>1400.95</v>
      </c>
      <c r="V279" s="9">
        <f>SUBTOTAL(109, V$278:V278)</f>
        <v>868.03</v>
      </c>
      <c r="W279" s="9">
        <f>SUBTOTAL(109, W$278:W278)</f>
        <v>744.84</v>
      </c>
      <c r="X279" s="9">
        <f>SUBTOTAL(109, X$278:X278)</f>
        <v>1400.95</v>
      </c>
      <c r="Y279" s="9">
        <f>SUBTOTAL(109, Y$278:Y278)</f>
        <v>1178</v>
      </c>
      <c r="Z279" s="9">
        <f>SUBTOTAL(109, Z$278:Z278)</f>
        <v>0</v>
      </c>
      <c r="AA279" s="9">
        <f>SUBTOTAL(109, AA$278:AA278)</f>
        <v>114.05</v>
      </c>
      <c r="AB279" s="9">
        <f>SUBTOTAL(109, AB$278:AB278)</f>
        <v>822.46</v>
      </c>
      <c r="AC279" s="9">
        <f>SUBTOTAL(109, AC$278:AC278)</f>
        <v>1057.56</v>
      </c>
      <c r="AD279" s="9">
        <f>SUBTOTAL(109, AD$278:AD278)</f>
        <v>1888.5</v>
      </c>
      <c r="AE279" s="9">
        <f>SUBTOTAL(109, AE$278:AE278)</f>
        <v>114.05</v>
      </c>
      <c r="AF279" s="9">
        <f>SUBTOTAL(109, AF$278:AF278)</f>
        <v>1062.5999999999999</v>
      </c>
      <c r="AG279" s="9">
        <f>SUBTOTAL(109, AG$278:AG278)</f>
        <v>969.43</v>
      </c>
      <c r="AH279" s="9">
        <f>SUBTOTAL(109, AH$278:AH278)</f>
        <v>0</v>
      </c>
      <c r="AI279" s="9">
        <f>SUBTOTAL(109, AI$278:AI278)</f>
        <v>123.55</v>
      </c>
      <c r="AJ279" s="9">
        <f>SUBTOTAL(109, AJ$278:AJ278)</f>
        <v>744.84</v>
      </c>
      <c r="AK279" s="9">
        <f>SUBTOTAL(109, AK$278:AK278)</f>
        <v>173.01</v>
      </c>
      <c r="AL279" s="9">
        <f>SUBTOTAL(109, AL$278:AL278)</f>
        <v>123.55</v>
      </c>
      <c r="AM279" s="9">
        <f>SUBTOTAL(109, AM$278:AM278)</f>
        <v>744.84</v>
      </c>
      <c r="AN279" s="9">
        <f>SUBTOTAL(109, AN$278:AN278)</f>
        <v>829.52</v>
      </c>
    </row>
    <row r="280" spans="1:40" x14ac:dyDescent="0.45">
      <c r="A280" t="s">
        <v>400</v>
      </c>
      <c r="B280" s="3">
        <v>74176</v>
      </c>
      <c r="C280" t="s">
        <v>47</v>
      </c>
      <c r="D280" s="3">
        <v>74176</v>
      </c>
      <c r="E280" s="3">
        <v>352</v>
      </c>
      <c r="F280" t="s">
        <v>48</v>
      </c>
      <c r="G280">
        <v>1</v>
      </c>
      <c r="H280" s="4">
        <v>2581</v>
      </c>
      <c r="K280" s="4">
        <v>696.87</v>
      </c>
      <c r="L280" s="8">
        <v>168.29</v>
      </c>
      <c r="M280" s="8">
        <v>190.53</v>
      </c>
      <c r="N280" s="8">
        <v>208.41</v>
      </c>
      <c r="O280" s="8">
        <v>203.63</v>
      </c>
      <c r="P280" s="8">
        <v>229.25</v>
      </c>
      <c r="Q280" s="8">
        <v>336.66</v>
      </c>
      <c r="R280" s="8">
        <v>391.99</v>
      </c>
      <c r="S280" s="8">
        <v>380.24</v>
      </c>
      <c r="T280" s="8">
        <v>313.58999999999997</v>
      </c>
      <c r="U280" s="8">
        <v>391.99</v>
      </c>
      <c r="V280" s="8">
        <v>242.88</v>
      </c>
      <c r="W280" s="8">
        <v>208.41</v>
      </c>
      <c r="X280" s="8">
        <v>391.99</v>
      </c>
      <c r="Y280" s="8">
        <v>542</v>
      </c>
      <c r="Z280" s="8" t="s">
        <v>399</v>
      </c>
      <c r="AA280" s="8">
        <v>201.95</v>
      </c>
      <c r="AB280" s="8">
        <v>230.13</v>
      </c>
      <c r="AC280" s="8">
        <v>1084.02</v>
      </c>
      <c r="AD280" s="8">
        <v>1935.75</v>
      </c>
      <c r="AE280" s="8">
        <v>201.95</v>
      </c>
      <c r="AF280" s="8">
        <v>646</v>
      </c>
      <c r="AG280" s="8">
        <v>699</v>
      </c>
      <c r="AH280" s="8" t="s">
        <v>399</v>
      </c>
      <c r="AI280" s="8">
        <v>131.38999999999999</v>
      </c>
      <c r="AJ280" s="8">
        <v>208.41</v>
      </c>
      <c r="AK280" s="8">
        <v>1756.8</v>
      </c>
      <c r="AL280" s="8">
        <v>131.38999999999999</v>
      </c>
      <c r="AM280" s="8">
        <v>208.41</v>
      </c>
      <c r="AN280" s="8">
        <v>232.1</v>
      </c>
    </row>
    <row r="281" spans="1:40" x14ac:dyDescent="0.45">
      <c r="A281" t="s">
        <v>400</v>
      </c>
      <c r="B281" s="5" t="s">
        <v>36</v>
      </c>
      <c r="C281" s="6" t="s">
        <v>47</v>
      </c>
      <c r="D281" s="5"/>
      <c r="E281" s="5"/>
      <c r="F281" s="6"/>
      <c r="G281" s="6"/>
      <c r="H281" s="7">
        <f>SUBTOTAL(109, H$280:H280)</f>
        <v>2581</v>
      </c>
      <c r="I281" s="6">
        <f>SMALL(K281:$AN281,COUNTIF(K281:$AN281,0)+1)</f>
        <v>131.38999999999999</v>
      </c>
      <c r="J281" s="7">
        <f>MAX(K281:$AN281)</f>
        <v>1935.75</v>
      </c>
      <c r="K281" s="7">
        <f>SUBTOTAL(109, K$280:K280)</f>
        <v>696.87</v>
      </c>
      <c r="L281" s="9">
        <f>SUBTOTAL(109, L$280:L280)</f>
        <v>168.29</v>
      </c>
      <c r="M281" s="9">
        <f>SUBTOTAL(109, M$280:M280)</f>
        <v>190.53</v>
      </c>
      <c r="N281" s="9">
        <f>SUBTOTAL(109, N$280:N280)</f>
        <v>208.41</v>
      </c>
      <c r="O281" s="9">
        <f>SUBTOTAL(109, O$280:O280)</f>
        <v>203.63</v>
      </c>
      <c r="P281" s="9">
        <f>SUBTOTAL(109, P$280:P280)</f>
        <v>229.25</v>
      </c>
      <c r="Q281" s="9">
        <f>SUBTOTAL(109, Q$280:Q280)</f>
        <v>336.66</v>
      </c>
      <c r="R281" s="9">
        <f>SUBTOTAL(109, R$280:R280)</f>
        <v>391.99</v>
      </c>
      <c r="S281" s="9">
        <f>SUBTOTAL(109, S$280:S280)</f>
        <v>380.24</v>
      </c>
      <c r="T281" s="9">
        <f>SUBTOTAL(109, T$280:T280)</f>
        <v>313.58999999999997</v>
      </c>
      <c r="U281" s="9">
        <f>SUBTOTAL(109, U$280:U280)</f>
        <v>391.99</v>
      </c>
      <c r="V281" s="9">
        <f>SUBTOTAL(109, V$280:V280)</f>
        <v>242.88</v>
      </c>
      <c r="W281" s="9">
        <f>SUBTOTAL(109, W$280:W280)</f>
        <v>208.41</v>
      </c>
      <c r="X281" s="9">
        <f>SUBTOTAL(109, X$280:X280)</f>
        <v>391.99</v>
      </c>
      <c r="Y281" s="9">
        <f>SUBTOTAL(109, Y$280:Y280)</f>
        <v>542</v>
      </c>
      <c r="Z281" s="9">
        <f>SUBTOTAL(109, Z$280:Z280)</f>
        <v>0</v>
      </c>
      <c r="AA281" s="9">
        <f>SUBTOTAL(109, AA$280:AA280)</f>
        <v>201.95</v>
      </c>
      <c r="AB281" s="9">
        <f>SUBTOTAL(109, AB$280:AB280)</f>
        <v>230.13</v>
      </c>
      <c r="AC281" s="9">
        <f>SUBTOTAL(109, AC$280:AC280)</f>
        <v>1084.02</v>
      </c>
      <c r="AD281" s="9">
        <f>SUBTOTAL(109, AD$280:AD280)</f>
        <v>1935.75</v>
      </c>
      <c r="AE281" s="9">
        <f>SUBTOTAL(109, AE$280:AE280)</f>
        <v>201.95</v>
      </c>
      <c r="AF281" s="9">
        <f>SUBTOTAL(109, AF$280:AF280)</f>
        <v>646</v>
      </c>
      <c r="AG281" s="9">
        <f>SUBTOTAL(109, AG$280:AG280)</f>
        <v>699</v>
      </c>
      <c r="AH281" s="9">
        <f>SUBTOTAL(109, AH$280:AH280)</f>
        <v>0</v>
      </c>
      <c r="AI281" s="9">
        <f>SUBTOTAL(109, AI$280:AI280)</f>
        <v>131.38999999999999</v>
      </c>
      <c r="AJ281" s="9">
        <f>SUBTOTAL(109, AJ$280:AJ280)</f>
        <v>208.41</v>
      </c>
      <c r="AK281" s="9">
        <f>SUBTOTAL(109, AK$280:AK280)</f>
        <v>1756.8</v>
      </c>
      <c r="AL281" s="9">
        <f>SUBTOTAL(109, AL$280:AL280)</f>
        <v>131.38999999999999</v>
      </c>
      <c r="AM281" s="9">
        <f>SUBTOTAL(109, AM$280:AM280)</f>
        <v>208.41</v>
      </c>
      <c r="AN281" s="9">
        <f>SUBTOTAL(109, AN$280:AN280)</f>
        <v>232.1</v>
      </c>
    </row>
    <row r="282" spans="1:40" x14ac:dyDescent="0.45">
      <c r="A282" t="s">
        <v>400</v>
      </c>
      <c r="B282" s="3">
        <v>74178</v>
      </c>
      <c r="C282" t="s">
        <v>49</v>
      </c>
      <c r="D282" s="3">
        <v>74178</v>
      </c>
      <c r="E282" s="3">
        <v>352</v>
      </c>
      <c r="F282" t="s">
        <v>48</v>
      </c>
      <c r="G282">
        <v>1</v>
      </c>
      <c r="H282" s="4">
        <v>2731</v>
      </c>
      <c r="K282" s="4">
        <v>737.37</v>
      </c>
      <c r="L282" s="8">
        <v>332.72</v>
      </c>
      <c r="M282" s="8">
        <v>427.01</v>
      </c>
      <c r="N282" s="8">
        <v>333.38</v>
      </c>
      <c r="O282" s="8">
        <v>402.59</v>
      </c>
      <c r="P282" s="8">
        <v>366.71</v>
      </c>
      <c r="Q282" s="8">
        <v>551.64</v>
      </c>
      <c r="R282" s="8">
        <v>627.04</v>
      </c>
      <c r="S282" s="8">
        <v>608.24</v>
      </c>
      <c r="T282" s="8">
        <v>501.63</v>
      </c>
      <c r="U282" s="8">
        <v>627.04</v>
      </c>
      <c r="V282" s="8">
        <v>388.51</v>
      </c>
      <c r="W282" s="8">
        <v>333.38</v>
      </c>
      <c r="X282" s="8">
        <v>627.04</v>
      </c>
      <c r="Y282" s="8">
        <v>542</v>
      </c>
      <c r="Z282" s="8" t="s">
        <v>399</v>
      </c>
      <c r="AA282" s="8">
        <v>399.26</v>
      </c>
      <c r="AB282" s="8">
        <v>368.12</v>
      </c>
      <c r="AC282" s="8">
        <v>1147.02</v>
      </c>
      <c r="AD282" s="8">
        <v>2048.25</v>
      </c>
      <c r="AE282" s="8">
        <v>399.26</v>
      </c>
      <c r="AF282" s="8">
        <v>646</v>
      </c>
      <c r="AG282" s="8">
        <v>699</v>
      </c>
      <c r="AH282" s="8" t="s">
        <v>399</v>
      </c>
      <c r="AI282" s="8">
        <v>331.11</v>
      </c>
      <c r="AJ282" s="8">
        <v>333.38</v>
      </c>
      <c r="AK282" s="8">
        <v>2731</v>
      </c>
      <c r="AL282" s="8">
        <v>331.11</v>
      </c>
      <c r="AM282" s="8">
        <v>333.38</v>
      </c>
      <c r="AN282" s="8">
        <v>371.28</v>
      </c>
    </row>
    <row r="283" spans="1:40" x14ac:dyDescent="0.45">
      <c r="A283" t="s">
        <v>400</v>
      </c>
      <c r="B283" s="5" t="s">
        <v>36</v>
      </c>
      <c r="C283" s="6" t="s">
        <v>49</v>
      </c>
      <c r="D283" s="5"/>
      <c r="E283" s="5"/>
      <c r="F283" s="6"/>
      <c r="G283" s="6"/>
      <c r="H283" s="7">
        <f>SUBTOTAL(109, H$282:H282)</f>
        <v>2731</v>
      </c>
      <c r="I283" s="6">
        <f>SMALL(K283:$AN283,COUNTIF(K283:$AN283,0)+1)</f>
        <v>331.11</v>
      </c>
      <c r="J283" s="7">
        <f>MAX(K283:$AN283)</f>
        <v>2731</v>
      </c>
      <c r="K283" s="7">
        <f>SUBTOTAL(109, K$282:K282)</f>
        <v>737.37</v>
      </c>
      <c r="L283" s="9">
        <f>SUBTOTAL(109, L$282:L282)</f>
        <v>332.72</v>
      </c>
      <c r="M283" s="9">
        <f>SUBTOTAL(109, M$282:M282)</f>
        <v>427.01</v>
      </c>
      <c r="N283" s="9">
        <f>SUBTOTAL(109, N$282:N282)</f>
        <v>333.38</v>
      </c>
      <c r="O283" s="9">
        <f>SUBTOTAL(109, O$282:O282)</f>
        <v>402.59</v>
      </c>
      <c r="P283" s="9">
        <f>SUBTOTAL(109, P$282:P282)</f>
        <v>366.71</v>
      </c>
      <c r="Q283" s="9">
        <f>SUBTOTAL(109, Q$282:Q282)</f>
        <v>551.64</v>
      </c>
      <c r="R283" s="9">
        <f>SUBTOTAL(109, R$282:R282)</f>
        <v>627.04</v>
      </c>
      <c r="S283" s="9">
        <f>SUBTOTAL(109, S$282:S282)</f>
        <v>608.24</v>
      </c>
      <c r="T283" s="9">
        <f>SUBTOTAL(109, T$282:T282)</f>
        <v>501.63</v>
      </c>
      <c r="U283" s="9">
        <f>SUBTOTAL(109, U$282:U282)</f>
        <v>627.04</v>
      </c>
      <c r="V283" s="9">
        <f>SUBTOTAL(109, V$282:V282)</f>
        <v>388.51</v>
      </c>
      <c r="W283" s="9">
        <f>SUBTOTAL(109, W$282:W282)</f>
        <v>333.38</v>
      </c>
      <c r="X283" s="9">
        <f>SUBTOTAL(109, X$282:X282)</f>
        <v>627.04</v>
      </c>
      <c r="Y283" s="9">
        <f>SUBTOTAL(109, Y$282:Y282)</f>
        <v>542</v>
      </c>
      <c r="Z283" s="9">
        <f>SUBTOTAL(109, Z$282:Z282)</f>
        <v>0</v>
      </c>
      <c r="AA283" s="9">
        <f>SUBTOTAL(109, AA$282:AA282)</f>
        <v>399.26</v>
      </c>
      <c r="AB283" s="9">
        <f>SUBTOTAL(109, AB$282:AB282)</f>
        <v>368.12</v>
      </c>
      <c r="AC283" s="9">
        <f>SUBTOTAL(109, AC$282:AC282)</f>
        <v>1147.02</v>
      </c>
      <c r="AD283" s="9">
        <f>SUBTOTAL(109, AD$282:AD282)</f>
        <v>2048.25</v>
      </c>
      <c r="AE283" s="9">
        <f>SUBTOTAL(109, AE$282:AE282)</f>
        <v>399.26</v>
      </c>
      <c r="AF283" s="9">
        <f>SUBTOTAL(109, AF$282:AF282)</f>
        <v>646</v>
      </c>
      <c r="AG283" s="9">
        <f>SUBTOTAL(109, AG$282:AG282)</f>
        <v>699</v>
      </c>
      <c r="AH283" s="9">
        <f>SUBTOTAL(109, AH$282:AH282)</f>
        <v>0</v>
      </c>
      <c r="AI283" s="9">
        <f>SUBTOTAL(109, AI$282:AI282)</f>
        <v>331.11</v>
      </c>
      <c r="AJ283" s="9">
        <f>SUBTOTAL(109, AJ$282:AJ282)</f>
        <v>333.38</v>
      </c>
      <c r="AK283" s="9">
        <f>SUBTOTAL(109, AK$282:AK282)</f>
        <v>2731</v>
      </c>
      <c r="AL283" s="9">
        <f>SUBTOTAL(109, AL$282:AL282)</f>
        <v>331.11</v>
      </c>
      <c r="AM283" s="9">
        <f>SUBTOTAL(109, AM$282:AM282)</f>
        <v>333.38</v>
      </c>
      <c r="AN283" s="9">
        <f>SUBTOTAL(109, AN$282:AN282)</f>
        <v>371.28</v>
      </c>
    </row>
    <row r="284" spans="1:40" x14ac:dyDescent="0.45">
      <c r="A284" t="s">
        <v>400</v>
      </c>
      <c r="B284" s="3">
        <v>74174</v>
      </c>
      <c r="C284" t="s">
        <v>50</v>
      </c>
      <c r="D284" s="3">
        <v>74174</v>
      </c>
      <c r="E284" s="3">
        <v>352</v>
      </c>
      <c r="F284" t="s">
        <v>48</v>
      </c>
      <c r="G284">
        <v>1</v>
      </c>
      <c r="H284" s="4">
        <v>2742</v>
      </c>
      <c r="K284" s="4">
        <v>740.34</v>
      </c>
      <c r="L284" s="8">
        <v>416.78</v>
      </c>
      <c r="M284" s="8">
        <v>472.36</v>
      </c>
      <c r="N284" s="8">
        <v>333.38</v>
      </c>
      <c r="O284" s="8">
        <v>504.31</v>
      </c>
      <c r="P284" s="8">
        <v>366.71</v>
      </c>
      <c r="Q284" s="8">
        <v>551.64</v>
      </c>
      <c r="R284" s="8">
        <v>627.04</v>
      </c>
      <c r="S284" s="8">
        <v>608.24</v>
      </c>
      <c r="T284" s="8">
        <v>501.63</v>
      </c>
      <c r="U284" s="8">
        <v>627.04</v>
      </c>
      <c r="V284" s="8">
        <v>388.51</v>
      </c>
      <c r="W284" s="8">
        <v>333.38</v>
      </c>
      <c r="X284" s="8">
        <v>627.04</v>
      </c>
      <c r="Y284" s="8">
        <v>542</v>
      </c>
      <c r="Z284" s="8" t="s">
        <v>399</v>
      </c>
      <c r="AA284" s="8">
        <v>500.14</v>
      </c>
      <c r="AB284" s="8">
        <v>368.12</v>
      </c>
      <c r="AC284" s="8">
        <v>1151.6400000000001</v>
      </c>
      <c r="AD284" s="8">
        <v>2056.5</v>
      </c>
      <c r="AE284" s="8">
        <v>500.14</v>
      </c>
      <c r="AF284" s="8">
        <v>646</v>
      </c>
      <c r="AG284" s="8">
        <v>699</v>
      </c>
      <c r="AH284" s="8" t="s">
        <v>399</v>
      </c>
      <c r="AI284" s="8">
        <v>433.81</v>
      </c>
      <c r="AJ284" s="8">
        <v>333.38</v>
      </c>
      <c r="AK284" s="8">
        <v>2527.5100000000002</v>
      </c>
      <c r="AL284" s="8">
        <v>433.81</v>
      </c>
      <c r="AM284" s="8">
        <v>333.38</v>
      </c>
      <c r="AN284" s="8">
        <v>371.28</v>
      </c>
    </row>
    <row r="285" spans="1:40" x14ac:dyDescent="0.45">
      <c r="A285" t="s">
        <v>400</v>
      </c>
      <c r="B285" s="5" t="s">
        <v>36</v>
      </c>
      <c r="C285" s="6" t="s">
        <v>50</v>
      </c>
      <c r="D285" s="5"/>
      <c r="E285" s="5"/>
      <c r="F285" s="6"/>
      <c r="G285" s="6"/>
      <c r="H285" s="7">
        <f>SUBTOTAL(109, H$284:H284)</f>
        <v>2742</v>
      </c>
      <c r="I285" s="6">
        <f>SMALL(K285:$AN285,COUNTIF(K285:$AN285,0)+1)</f>
        <v>333.38</v>
      </c>
      <c r="J285" s="7">
        <f>MAX(K285:$AN285)</f>
        <v>2527.5100000000002</v>
      </c>
      <c r="K285" s="7">
        <f>SUBTOTAL(109, K$284:K284)</f>
        <v>740.34</v>
      </c>
      <c r="L285" s="9">
        <f>SUBTOTAL(109, L$284:L284)</f>
        <v>416.78</v>
      </c>
      <c r="M285" s="9">
        <f>SUBTOTAL(109, M$284:M284)</f>
        <v>472.36</v>
      </c>
      <c r="N285" s="9">
        <f>SUBTOTAL(109, N$284:N284)</f>
        <v>333.38</v>
      </c>
      <c r="O285" s="9">
        <f>SUBTOTAL(109, O$284:O284)</f>
        <v>504.31</v>
      </c>
      <c r="P285" s="9">
        <f>SUBTOTAL(109, P$284:P284)</f>
        <v>366.71</v>
      </c>
      <c r="Q285" s="9">
        <f>SUBTOTAL(109, Q$284:Q284)</f>
        <v>551.64</v>
      </c>
      <c r="R285" s="9">
        <f>SUBTOTAL(109, R$284:R284)</f>
        <v>627.04</v>
      </c>
      <c r="S285" s="9">
        <f>SUBTOTAL(109, S$284:S284)</f>
        <v>608.24</v>
      </c>
      <c r="T285" s="9">
        <f>SUBTOTAL(109, T$284:T284)</f>
        <v>501.63</v>
      </c>
      <c r="U285" s="9">
        <f>SUBTOTAL(109, U$284:U284)</f>
        <v>627.04</v>
      </c>
      <c r="V285" s="9">
        <f>SUBTOTAL(109, V$284:V284)</f>
        <v>388.51</v>
      </c>
      <c r="W285" s="9">
        <f>SUBTOTAL(109, W$284:W284)</f>
        <v>333.38</v>
      </c>
      <c r="X285" s="9">
        <f>SUBTOTAL(109, X$284:X284)</f>
        <v>627.04</v>
      </c>
      <c r="Y285" s="9">
        <f>SUBTOTAL(109, Y$284:Y284)</f>
        <v>542</v>
      </c>
      <c r="Z285" s="9">
        <f>SUBTOTAL(109, Z$284:Z284)</f>
        <v>0</v>
      </c>
      <c r="AA285" s="9">
        <f>SUBTOTAL(109, AA$284:AA284)</f>
        <v>500.14</v>
      </c>
      <c r="AB285" s="9">
        <f>SUBTOTAL(109, AB$284:AB284)</f>
        <v>368.12</v>
      </c>
      <c r="AC285" s="9">
        <f>SUBTOTAL(109, AC$284:AC284)</f>
        <v>1151.6400000000001</v>
      </c>
      <c r="AD285" s="9">
        <f>SUBTOTAL(109, AD$284:AD284)</f>
        <v>2056.5</v>
      </c>
      <c r="AE285" s="9">
        <f>SUBTOTAL(109, AE$284:AE284)</f>
        <v>500.14</v>
      </c>
      <c r="AF285" s="9">
        <f>SUBTOTAL(109, AF$284:AF284)</f>
        <v>646</v>
      </c>
      <c r="AG285" s="9">
        <f>SUBTOTAL(109, AG$284:AG284)</f>
        <v>699</v>
      </c>
      <c r="AH285" s="9">
        <f>SUBTOTAL(109, AH$284:AH284)</f>
        <v>0</v>
      </c>
      <c r="AI285" s="9">
        <f>SUBTOTAL(109, AI$284:AI284)</f>
        <v>433.81</v>
      </c>
      <c r="AJ285" s="9">
        <f>SUBTOTAL(109, AJ$284:AJ284)</f>
        <v>333.38</v>
      </c>
      <c r="AK285" s="9">
        <f>SUBTOTAL(109, AK$284:AK284)</f>
        <v>2527.5100000000002</v>
      </c>
      <c r="AL285" s="9">
        <f>SUBTOTAL(109, AL$284:AL284)</f>
        <v>433.81</v>
      </c>
      <c r="AM285" s="9">
        <f>SUBTOTAL(109, AM$284:AM284)</f>
        <v>333.38</v>
      </c>
      <c r="AN285" s="9">
        <f>SUBTOTAL(109, AN$284:AN284)</f>
        <v>371.28</v>
      </c>
    </row>
    <row r="286" spans="1:40" x14ac:dyDescent="0.45">
      <c r="A286" t="s">
        <v>400</v>
      </c>
      <c r="B286" s="3" t="s">
        <v>51</v>
      </c>
      <c r="C286" t="s">
        <v>52</v>
      </c>
      <c r="D286" s="3" t="s">
        <v>51</v>
      </c>
      <c r="E286" s="3">
        <v>352</v>
      </c>
      <c r="F286" t="s">
        <v>48</v>
      </c>
      <c r="G286">
        <v>1</v>
      </c>
      <c r="H286" s="4">
        <v>591</v>
      </c>
      <c r="K286" s="4">
        <v>159.57</v>
      </c>
      <c r="L286" s="8">
        <v>133.59</v>
      </c>
      <c r="M286" s="8">
        <v>325.05</v>
      </c>
      <c r="N286" s="8" t="s">
        <v>399</v>
      </c>
      <c r="O286" s="8">
        <v>161.65</v>
      </c>
      <c r="P286" s="8" t="s">
        <v>399</v>
      </c>
      <c r="Q286" s="8">
        <v>115.3</v>
      </c>
      <c r="R286" s="8" t="s">
        <v>399</v>
      </c>
      <c r="S286" s="8" t="s">
        <v>399</v>
      </c>
      <c r="T286" s="8" t="s">
        <v>399</v>
      </c>
      <c r="U286" s="8" t="s">
        <v>399</v>
      </c>
      <c r="V286" s="8" t="s">
        <v>399</v>
      </c>
      <c r="W286" s="8" t="s">
        <v>399</v>
      </c>
      <c r="X286" s="8" t="s">
        <v>399</v>
      </c>
      <c r="Y286" s="8">
        <v>542</v>
      </c>
      <c r="Z286" s="8" t="s">
        <v>399</v>
      </c>
      <c r="AA286" s="8">
        <v>160.31</v>
      </c>
      <c r="AB286" s="8" t="s">
        <v>399</v>
      </c>
      <c r="AC286" s="8">
        <v>248.22</v>
      </c>
      <c r="AD286" s="8">
        <v>443.25</v>
      </c>
      <c r="AE286" s="8">
        <v>160.31</v>
      </c>
      <c r="AF286" s="8">
        <v>591</v>
      </c>
      <c r="AG286" s="8">
        <v>591</v>
      </c>
      <c r="AH286" s="8" t="s">
        <v>399</v>
      </c>
      <c r="AI286" s="8">
        <v>108.03</v>
      </c>
      <c r="AJ286" s="8" t="s">
        <v>399</v>
      </c>
      <c r="AK286" s="8">
        <v>312.77</v>
      </c>
      <c r="AL286" s="8">
        <v>108.03</v>
      </c>
      <c r="AM286" s="8" t="s">
        <v>399</v>
      </c>
      <c r="AN286" s="8" t="s">
        <v>399</v>
      </c>
    </row>
    <row r="287" spans="1:40" x14ac:dyDescent="0.45">
      <c r="A287" t="s">
        <v>400</v>
      </c>
      <c r="B287" s="5" t="s">
        <v>36</v>
      </c>
      <c r="C287" s="6" t="s">
        <v>52</v>
      </c>
      <c r="D287" s="5"/>
      <c r="E287" s="5"/>
      <c r="F287" s="6"/>
      <c r="G287" s="6"/>
      <c r="H287" s="7">
        <f>SUBTOTAL(109, H$286:H286)</f>
        <v>591</v>
      </c>
      <c r="I287" s="6">
        <f>SMALL(K287:$AN287,COUNTIF(K287:$AN287,0)+1)</f>
        <v>108.03</v>
      </c>
      <c r="J287" s="7">
        <f>MAX(K287:$AN287)</f>
        <v>591</v>
      </c>
      <c r="K287" s="7">
        <f>SUBTOTAL(109, K$286:K286)</f>
        <v>159.57</v>
      </c>
      <c r="L287" s="9">
        <f>SUBTOTAL(109, L$286:L286)</f>
        <v>133.59</v>
      </c>
      <c r="M287" s="9">
        <f>SUBTOTAL(109, M$286:M286)</f>
        <v>325.05</v>
      </c>
      <c r="N287" s="9">
        <f>SUBTOTAL(109, N$286:N286)</f>
        <v>0</v>
      </c>
      <c r="O287" s="9">
        <f>SUBTOTAL(109, O$286:O286)</f>
        <v>161.65</v>
      </c>
      <c r="P287" s="9">
        <f>SUBTOTAL(109, P$286:P286)</f>
        <v>0</v>
      </c>
      <c r="Q287" s="9">
        <f>SUBTOTAL(109, Q$286:Q286)</f>
        <v>115.3</v>
      </c>
      <c r="R287" s="9">
        <f>SUBTOTAL(109, R$286:R286)</f>
        <v>0</v>
      </c>
      <c r="S287" s="9">
        <f>SUBTOTAL(109, S$286:S286)</f>
        <v>0</v>
      </c>
      <c r="T287" s="9">
        <f>SUBTOTAL(109, T$286:T286)</f>
        <v>0</v>
      </c>
      <c r="U287" s="9">
        <f>SUBTOTAL(109, U$286:U286)</f>
        <v>0</v>
      </c>
      <c r="V287" s="9">
        <f>SUBTOTAL(109, V$286:V286)</f>
        <v>0</v>
      </c>
      <c r="W287" s="9">
        <f>SUBTOTAL(109, W$286:W286)</f>
        <v>0</v>
      </c>
      <c r="X287" s="9">
        <f>SUBTOTAL(109, X$286:X286)</f>
        <v>0</v>
      </c>
      <c r="Y287" s="9">
        <f>SUBTOTAL(109, Y$286:Y286)</f>
        <v>542</v>
      </c>
      <c r="Z287" s="9">
        <f>SUBTOTAL(109, Z$286:Z286)</f>
        <v>0</v>
      </c>
      <c r="AA287" s="9">
        <f>SUBTOTAL(109, AA$286:AA286)</f>
        <v>160.31</v>
      </c>
      <c r="AB287" s="9">
        <f>SUBTOTAL(109, AB$286:AB286)</f>
        <v>0</v>
      </c>
      <c r="AC287" s="9">
        <f>SUBTOTAL(109, AC$286:AC286)</f>
        <v>248.22</v>
      </c>
      <c r="AD287" s="9">
        <f>SUBTOTAL(109, AD$286:AD286)</f>
        <v>443.25</v>
      </c>
      <c r="AE287" s="9">
        <f>SUBTOTAL(109, AE$286:AE286)</f>
        <v>160.31</v>
      </c>
      <c r="AF287" s="9">
        <f>SUBTOTAL(109, AF$286:AF286)</f>
        <v>591</v>
      </c>
      <c r="AG287" s="9">
        <f>SUBTOTAL(109, AG$286:AG286)</f>
        <v>591</v>
      </c>
      <c r="AH287" s="9">
        <f>SUBTOTAL(109, AH$286:AH286)</f>
        <v>0</v>
      </c>
      <c r="AI287" s="9">
        <f>SUBTOTAL(109, AI$286:AI286)</f>
        <v>108.03</v>
      </c>
      <c r="AJ287" s="9">
        <f>SUBTOTAL(109, AJ$286:AJ286)</f>
        <v>0</v>
      </c>
      <c r="AK287" s="9">
        <f>SUBTOTAL(109, AK$286:AK286)</f>
        <v>312.77</v>
      </c>
      <c r="AL287" s="9">
        <f>SUBTOTAL(109, AL$286:AL286)</f>
        <v>108.03</v>
      </c>
      <c r="AM287" s="9">
        <f>SUBTOTAL(109, AM$286:AM286)</f>
        <v>0</v>
      </c>
      <c r="AN287" s="9">
        <f>SUBTOTAL(109, AN$286:AN286)</f>
        <v>0</v>
      </c>
    </row>
    <row r="288" spans="1:40" x14ac:dyDescent="0.45">
      <c r="A288" t="s">
        <v>400</v>
      </c>
      <c r="B288" s="3">
        <v>62322</v>
      </c>
      <c r="C288" t="s">
        <v>53</v>
      </c>
      <c r="D288" s="3">
        <v>62322</v>
      </c>
      <c r="E288" s="3">
        <v>490</v>
      </c>
      <c r="F288" t="s">
        <v>54</v>
      </c>
      <c r="G288">
        <v>1</v>
      </c>
      <c r="H288" s="4">
        <v>1696</v>
      </c>
      <c r="K288" s="4">
        <v>457.92</v>
      </c>
      <c r="L288" s="8">
        <v>71.150000000000006</v>
      </c>
      <c r="M288" s="8">
        <v>1147</v>
      </c>
      <c r="N288" s="8">
        <v>574.70000000000005</v>
      </c>
      <c r="O288" s="8">
        <v>86.1</v>
      </c>
      <c r="P288" s="8">
        <v>632.16999999999996</v>
      </c>
      <c r="Q288" s="8">
        <v>902.97</v>
      </c>
      <c r="R288" s="8">
        <v>1080.95</v>
      </c>
      <c r="S288" s="8">
        <v>1048.53</v>
      </c>
      <c r="T288" s="8">
        <v>864.75</v>
      </c>
      <c r="U288" s="8">
        <v>1080.95</v>
      </c>
      <c r="V288" s="8">
        <v>669.75</v>
      </c>
      <c r="W288" s="8">
        <v>574.70000000000005</v>
      </c>
      <c r="X288" s="8">
        <v>1080.95</v>
      </c>
      <c r="Y288" s="8">
        <v>1178</v>
      </c>
      <c r="Z288" s="8" t="s">
        <v>399</v>
      </c>
      <c r="AA288" s="8">
        <v>85.38</v>
      </c>
      <c r="AB288" s="8">
        <v>634.59</v>
      </c>
      <c r="AC288" s="8">
        <v>712.32</v>
      </c>
      <c r="AD288" s="8">
        <v>1272</v>
      </c>
      <c r="AE288" s="8">
        <v>120</v>
      </c>
      <c r="AF288" s="8">
        <v>809</v>
      </c>
      <c r="AG288" s="8">
        <v>879</v>
      </c>
      <c r="AH288" s="8" t="s">
        <v>399</v>
      </c>
      <c r="AI288" s="8">
        <v>92.5</v>
      </c>
      <c r="AJ288" s="8">
        <v>574.70000000000005</v>
      </c>
      <c r="AK288" s="8">
        <v>1280.04</v>
      </c>
      <c r="AL288" s="8">
        <v>92.5</v>
      </c>
      <c r="AM288" s="8">
        <v>574.70000000000005</v>
      </c>
      <c r="AN288" s="8">
        <v>640.04</v>
      </c>
    </row>
    <row r="289" spans="1:40" x14ac:dyDescent="0.45">
      <c r="A289" t="s">
        <v>400</v>
      </c>
      <c r="B289" s="5" t="s">
        <v>36</v>
      </c>
      <c r="C289" s="6" t="s">
        <v>53</v>
      </c>
      <c r="D289" s="5"/>
      <c r="E289" s="5"/>
      <c r="F289" s="6"/>
      <c r="G289" s="6"/>
      <c r="H289" s="7">
        <f>SUBTOTAL(109, H$288:H288)</f>
        <v>1696</v>
      </c>
      <c r="I289" s="6">
        <f>SMALL(K289:$AN289,COUNTIF(K289:$AN289,0)+1)</f>
        <v>71.150000000000006</v>
      </c>
      <c r="J289" s="7">
        <f>MAX(K289:$AN289)</f>
        <v>1280.04</v>
      </c>
      <c r="K289" s="7">
        <f>SUBTOTAL(109, K$288:K288)</f>
        <v>457.92</v>
      </c>
      <c r="L289" s="9">
        <f>SUBTOTAL(109, L$288:L288)</f>
        <v>71.150000000000006</v>
      </c>
      <c r="M289" s="9">
        <f>SUBTOTAL(109, M$288:M288)</f>
        <v>1147</v>
      </c>
      <c r="N289" s="9">
        <f>SUBTOTAL(109, N$288:N288)</f>
        <v>574.70000000000005</v>
      </c>
      <c r="O289" s="9">
        <f>SUBTOTAL(109, O$288:O288)</f>
        <v>86.1</v>
      </c>
      <c r="P289" s="9">
        <f>SUBTOTAL(109, P$288:P288)</f>
        <v>632.16999999999996</v>
      </c>
      <c r="Q289" s="9">
        <f>SUBTOTAL(109, Q$288:Q288)</f>
        <v>902.97</v>
      </c>
      <c r="R289" s="9">
        <f>SUBTOTAL(109, R$288:R288)</f>
        <v>1080.95</v>
      </c>
      <c r="S289" s="9">
        <f>SUBTOTAL(109, S$288:S288)</f>
        <v>1048.53</v>
      </c>
      <c r="T289" s="9">
        <f>SUBTOTAL(109, T$288:T288)</f>
        <v>864.75</v>
      </c>
      <c r="U289" s="9">
        <f>SUBTOTAL(109, U$288:U288)</f>
        <v>1080.95</v>
      </c>
      <c r="V289" s="9">
        <f>SUBTOTAL(109, V$288:V288)</f>
        <v>669.75</v>
      </c>
      <c r="W289" s="9">
        <f>SUBTOTAL(109, W$288:W288)</f>
        <v>574.70000000000005</v>
      </c>
      <c r="X289" s="9">
        <f>SUBTOTAL(109, X$288:X288)</f>
        <v>1080.95</v>
      </c>
      <c r="Y289" s="9">
        <f>SUBTOTAL(109, Y$288:Y288)</f>
        <v>1178</v>
      </c>
      <c r="Z289" s="9">
        <f>SUBTOTAL(109, Z$288:Z288)</f>
        <v>0</v>
      </c>
      <c r="AA289" s="9">
        <f>SUBTOTAL(109, AA$288:AA288)</f>
        <v>85.38</v>
      </c>
      <c r="AB289" s="9">
        <f>SUBTOTAL(109, AB$288:AB288)</f>
        <v>634.59</v>
      </c>
      <c r="AC289" s="9">
        <f>SUBTOTAL(109, AC$288:AC288)</f>
        <v>712.32</v>
      </c>
      <c r="AD289" s="9">
        <f>SUBTOTAL(109, AD$288:AD288)</f>
        <v>1272</v>
      </c>
      <c r="AE289" s="9">
        <f>SUBTOTAL(109, AE$288:AE288)</f>
        <v>120</v>
      </c>
      <c r="AF289" s="9">
        <f>SUBTOTAL(109, AF$288:AF288)</f>
        <v>809</v>
      </c>
      <c r="AG289" s="9">
        <f>SUBTOTAL(109, AG$288:AG288)</f>
        <v>879</v>
      </c>
      <c r="AH289" s="9">
        <f>SUBTOTAL(109, AH$288:AH288)</f>
        <v>0</v>
      </c>
      <c r="AI289" s="9">
        <f>SUBTOTAL(109, AI$288:AI288)</f>
        <v>92.5</v>
      </c>
      <c r="AJ289" s="9">
        <f>SUBTOTAL(109, AJ$288:AJ288)</f>
        <v>574.70000000000005</v>
      </c>
      <c r="AK289" s="9">
        <f>SUBTOTAL(109, AK$288:AK288)</f>
        <v>1280.04</v>
      </c>
      <c r="AL289" s="9">
        <f>SUBTOTAL(109, AL$288:AL288)</f>
        <v>92.5</v>
      </c>
      <c r="AM289" s="9">
        <f>SUBTOTAL(109, AM$288:AM288)</f>
        <v>574.70000000000005</v>
      </c>
      <c r="AN289" s="9">
        <f>SUBTOTAL(109, AN$288:AN288)</f>
        <v>640.04</v>
      </c>
    </row>
    <row r="290" spans="1:40" x14ac:dyDescent="0.45">
      <c r="A290" t="s">
        <v>400</v>
      </c>
      <c r="B290" s="3">
        <v>76705</v>
      </c>
      <c r="C290" t="s">
        <v>55</v>
      </c>
      <c r="D290" s="3">
        <v>76705</v>
      </c>
      <c r="E290" s="3">
        <v>402</v>
      </c>
      <c r="F290" t="s">
        <v>56</v>
      </c>
      <c r="G290">
        <v>1</v>
      </c>
      <c r="H290" s="4">
        <v>373</v>
      </c>
      <c r="K290" s="4">
        <v>100.71</v>
      </c>
      <c r="L290" s="8">
        <v>62.5</v>
      </c>
      <c r="M290" s="8">
        <v>105.87</v>
      </c>
      <c r="N290" s="8">
        <v>98.69</v>
      </c>
      <c r="O290" s="8">
        <v>75.63</v>
      </c>
      <c r="P290" s="8">
        <v>108.55</v>
      </c>
      <c r="Q290" s="8">
        <v>161.91999999999999</v>
      </c>
      <c r="R290" s="8">
        <v>185.62</v>
      </c>
      <c r="S290" s="8">
        <v>180.05</v>
      </c>
      <c r="T290" s="8">
        <v>148.49</v>
      </c>
      <c r="U290" s="8">
        <v>185.62</v>
      </c>
      <c r="V290" s="8">
        <v>115.01</v>
      </c>
      <c r="W290" s="8">
        <v>98.69</v>
      </c>
      <c r="X290" s="8">
        <v>185.62</v>
      </c>
      <c r="Y290" s="8">
        <v>173.18</v>
      </c>
      <c r="Z290" s="8" t="s">
        <v>399</v>
      </c>
      <c r="AA290" s="8">
        <v>75</v>
      </c>
      <c r="AB290" s="8">
        <v>108.97</v>
      </c>
      <c r="AC290" s="8">
        <v>156.66</v>
      </c>
      <c r="AD290" s="8">
        <v>279.75</v>
      </c>
      <c r="AE290" s="8">
        <v>75</v>
      </c>
      <c r="AF290" s="8">
        <v>157.41</v>
      </c>
      <c r="AG290" s="8">
        <v>203</v>
      </c>
      <c r="AH290" s="8" t="s">
        <v>399</v>
      </c>
      <c r="AI290" s="8">
        <v>48.75</v>
      </c>
      <c r="AJ290" s="8">
        <v>98.69</v>
      </c>
      <c r="AK290" s="8">
        <v>195.97</v>
      </c>
      <c r="AL290" s="8">
        <v>48.75</v>
      </c>
      <c r="AM290" s="8">
        <v>98.69</v>
      </c>
      <c r="AN290" s="8">
        <v>109.9</v>
      </c>
    </row>
    <row r="291" spans="1:40" x14ac:dyDescent="0.45">
      <c r="A291" t="s">
        <v>400</v>
      </c>
      <c r="B291" s="5" t="s">
        <v>36</v>
      </c>
      <c r="C291" s="6" t="s">
        <v>55</v>
      </c>
      <c r="D291" s="5"/>
      <c r="E291" s="5"/>
      <c r="F291" s="6"/>
      <c r="G291" s="6"/>
      <c r="H291" s="7">
        <f>SUBTOTAL(109, H$290:H290)</f>
        <v>373</v>
      </c>
      <c r="I291" s="6">
        <f>SMALL(K291:$AN291,COUNTIF(K291:$AN291,0)+1)</f>
        <v>48.75</v>
      </c>
      <c r="J291" s="7">
        <f>MAX(K291:$AN291)</f>
        <v>279.75</v>
      </c>
      <c r="K291" s="7">
        <f>SUBTOTAL(109, K$290:K290)</f>
        <v>100.71</v>
      </c>
      <c r="L291" s="9">
        <f>SUBTOTAL(109, L$290:L290)</f>
        <v>62.5</v>
      </c>
      <c r="M291" s="9">
        <f>SUBTOTAL(109, M$290:M290)</f>
        <v>105.87</v>
      </c>
      <c r="N291" s="9">
        <f>SUBTOTAL(109, N$290:N290)</f>
        <v>98.69</v>
      </c>
      <c r="O291" s="9">
        <f>SUBTOTAL(109, O$290:O290)</f>
        <v>75.63</v>
      </c>
      <c r="P291" s="9">
        <f>SUBTOTAL(109, P$290:P290)</f>
        <v>108.55</v>
      </c>
      <c r="Q291" s="9">
        <f>SUBTOTAL(109, Q$290:Q290)</f>
        <v>161.91999999999999</v>
      </c>
      <c r="R291" s="9">
        <f>SUBTOTAL(109, R$290:R290)</f>
        <v>185.62</v>
      </c>
      <c r="S291" s="9">
        <f>SUBTOTAL(109, S$290:S290)</f>
        <v>180.05</v>
      </c>
      <c r="T291" s="9">
        <f>SUBTOTAL(109, T$290:T290)</f>
        <v>148.49</v>
      </c>
      <c r="U291" s="9">
        <f>SUBTOTAL(109, U$290:U290)</f>
        <v>185.62</v>
      </c>
      <c r="V291" s="9">
        <f>SUBTOTAL(109, V$290:V290)</f>
        <v>115.01</v>
      </c>
      <c r="W291" s="9">
        <f>SUBTOTAL(109, W$290:W290)</f>
        <v>98.69</v>
      </c>
      <c r="X291" s="9">
        <f>SUBTOTAL(109, X$290:X290)</f>
        <v>185.62</v>
      </c>
      <c r="Y291" s="9">
        <f>SUBTOTAL(109, Y$290:Y290)</f>
        <v>173.18</v>
      </c>
      <c r="Z291" s="9">
        <f>SUBTOTAL(109, Z$290:Z290)</f>
        <v>0</v>
      </c>
      <c r="AA291" s="9">
        <f>SUBTOTAL(109, AA$290:AA290)</f>
        <v>75</v>
      </c>
      <c r="AB291" s="9">
        <f>SUBTOTAL(109, AB$290:AB290)</f>
        <v>108.97</v>
      </c>
      <c r="AC291" s="9">
        <f>SUBTOTAL(109, AC$290:AC290)</f>
        <v>156.66</v>
      </c>
      <c r="AD291" s="9">
        <f>SUBTOTAL(109, AD$290:AD290)</f>
        <v>279.75</v>
      </c>
      <c r="AE291" s="9">
        <f>SUBTOTAL(109, AE$290:AE290)</f>
        <v>75</v>
      </c>
      <c r="AF291" s="9">
        <f>SUBTOTAL(109, AF$290:AF290)</f>
        <v>157.41</v>
      </c>
      <c r="AG291" s="9">
        <f>SUBTOTAL(109, AG$290:AG290)</f>
        <v>203</v>
      </c>
      <c r="AH291" s="9">
        <f>SUBTOTAL(109, AH$290:AH290)</f>
        <v>0</v>
      </c>
      <c r="AI291" s="9">
        <f>SUBTOTAL(109, AI$290:AI290)</f>
        <v>48.75</v>
      </c>
      <c r="AJ291" s="9">
        <f>SUBTOTAL(109, AJ$290:AJ290)</f>
        <v>98.69</v>
      </c>
      <c r="AK291" s="9">
        <f>SUBTOTAL(109, AK$290:AK290)</f>
        <v>195.97</v>
      </c>
      <c r="AL291" s="9">
        <f>SUBTOTAL(109, AL$290:AL290)</f>
        <v>48.75</v>
      </c>
      <c r="AM291" s="9">
        <f>SUBTOTAL(109, AM$290:AM290)</f>
        <v>98.69</v>
      </c>
      <c r="AN291" s="9">
        <f>SUBTOTAL(109, AN$290:AN290)</f>
        <v>109.9</v>
      </c>
    </row>
    <row r="292" spans="1:40" x14ac:dyDescent="0.45">
      <c r="A292" t="s">
        <v>400</v>
      </c>
      <c r="B292" s="3">
        <v>76801</v>
      </c>
      <c r="C292" t="s">
        <v>57</v>
      </c>
      <c r="D292" s="3">
        <v>76801</v>
      </c>
      <c r="E292" s="3">
        <v>402</v>
      </c>
      <c r="F292" t="s">
        <v>56</v>
      </c>
      <c r="G292">
        <v>1</v>
      </c>
      <c r="H292" s="4">
        <v>472</v>
      </c>
      <c r="K292" s="4">
        <v>127.44</v>
      </c>
      <c r="L292" s="8">
        <v>84.09</v>
      </c>
      <c r="M292" s="8">
        <v>124.61</v>
      </c>
      <c r="N292" s="8">
        <v>98.69</v>
      </c>
      <c r="O292" s="8">
        <v>101.75</v>
      </c>
      <c r="P292" s="8">
        <v>108.55</v>
      </c>
      <c r="Q292" s="8">
        <v>161.91999999999999</v>
      </c>
      <c r="R292" s="8">
        <v>185.62</v>
      </c>
      <c r="S292" s="8">
        <v>180.05</v>
      </c>
      <c r="T292" s="8">
        <v>148.49</v>
      </c>
      <c r="U292" s="8">
        <v>185.62</v>
      </c>
      <c r="V292" s="8">
        <v>115.01</v>
      </c>
      <c r="W292" s="8">
        <v>98.69</v>
      </c>
      <c r="X292" s="8">
        <v>185.62</v>
      </c>
      <c r="Y292" s="8">
        <v>173.18</v>
      </c>
      <c r="Z292" s="8" t="s">
        <v>399</v>
      </c>
      <c r="AA292" s="8">
        <v>100.91</v>
      </c>
      <c r="AB292" s="8">
        <v>108.97</v>
      </c>
      <c r="AC292" s="8">
        <v>198.24</v>
      </c>
      <c r="AD292" s="8">
        <v>354</v>
      </c>
      <c r="AE292" s="8">
        <v>100.91</v>
      </c>
      <c r="AF292" s="8">
        <v>199.18</v>
      </c>
      <c r="AG292" s="8">
        <v>203</v>
      </c>
      <c r="AH292" s="8" t="s">
        <v>399</v>
      </c>
      <c r="AI292" s="8">
        <v>49.91</v>
      </c>
      <c r="AJ292" s="8">
        <v>98.69</v>
      </c>
      <c r="AK292" s="8">
        <v>321.42</v>
      </c>
      <c r="AL292" s="8">
        <v>49.91</v>
      </c>
      <c r="AM292" s="8">
        <v>98.69</v>
      </c>
      <c r="AN292" s="8">
        <v>109.9</v>
      </c>
    </row>
    <row r="293" spans="1:40" x14ac:dyDescent="0.45">
      <c r="A293" t="s">
        <v>400</v>
      </c>
      <c r="B293" s="5" t="s">
        <v>36</v>
      </c>
      <c r="C293" s="6" t="s">
        <v>57</v>
      </c>
      <c r="D293" s="5"/>
      <c r="E293" s="5"/>
      <c r="F293" s="6"/>
      <c r="G293" s="6"/>
      <c r="H293" s="7">
        <f>SUBTOTAL(109, H$292:H292)</f>
        <v>472</v>
      </c>
      <c r="I293" s="6">
        <f>SMALL(K293:$AN293,COUNTIF(K293:$AN293,0)+1)</f>
        <v>49.91</v>
      </c>
      <c r="J293" s="7">
        <f>MAX(K293:$AN293)</f>
        <v>354</v>
      </c>
      <c r="K293" s="7">
        <f>SUBTOTAL(109, K$292:K292)</f>
        <v>127.44</v>
      </c>
      <c r="L293" s="9">
        <f>SUBTOTAL(109, L$292:L292)</f>
        <v>84.09</v>
      </c>
      <c r="M293" s="9">
        <f>SUBTOTAL(109, M$292:M292)</f>
        <v>124.61</v>
      </c>
      <c r="N293" s="9">
        <f>SUBTOTAL(109, N$292:N292)</f>
        <v>98.69</v>
      </c>
      <c r="O293" s="9">
        <f>SUBTOTAL(109, O$292:O292)</f>
        <v>101.75</v>
      </c>
      <c r="P293" s="9">
        <f>SUBTOTAL(109, P$292:P292)</f>
        <v>108.55</v>
      </c>
      <c r="Q293" s="9">
        <f>SUBTOTAL(109, Q$292:Q292)</f>
        <v>161.91999999999999</v>
      </c>
      <c r="R293" s="9">
        <f>SUBTOTAL(109, R$292:R292)</f>
        <v>185.62</v>
      </c>
      <c r="S293" s="9">
        <f>SUBTOTAL(109, S$292:S292)</f>
        <v>180.05</v>
      </c>
      <c r="T293" s="9">
        <f>SUBTOTAL(109, T$292:T292)</f>
        <v>148.49</v>
      </c>
      <c r="U293" s="9">
        <f>SUBTOTAL(109, U$292:U292)</f>
        <v>185.62</v>
      </c>
      <c r="V293" s="9">
        <f>SUBTOTAL(109, V$292:V292)</f>
        <v>115.01</v>
      </c>
      <c r="W293" s="9">
        <f>SUBTOTAL(109, W$292:W292)</f>
        <v>98.69</v>
      </c>
      <c r="X293" s="9">
        <f>SUBTOTAL(109, X$292:X292)</f>
        <v>185.62</v>
      </c>
      <c r="Y293" s="9">
        <f>SUBTOTAL(109, Y$292:Y292)</f>
        <v>173.18</v>
      </c>
      <c r="Z293" s="9">
        <f>SUBTOTAL(109, Z$292:Z292)</f>
        <v>0</v>
      </c>
      <c r="AA293" s="9">
        <f>SUBTOTAL(109, AA$292:AA292)</f>
        <v>100.91</v>
      </c>
      <c r="AB293" s="9">
        <f>SUBTOTAL(109, AB$292:AB292)</f>
        <v>108.97</v>
      </c>
      <c r="AC293" s="9">
        <f>SUBTOTAL(109, AC$292:AC292)</f>
        <v>198.24</v>
      </c>
      <c r="AD293" s="9">
        <f>SUBTOTAL(109, AD$292:AD292)</f>
        <v>354</v>
      </c>
      <c r="AE293" s="9">
        <f>SUBTOTAL(109, AE$292:AE292)</f>
        <v>100.91</v>
      </c>
      <c r="AF293" s="9">
        <f>SUBTOTAL(109, AF$292:AF292)</f>
        <v>199.18</v>
      </c>
      <c r="AG293" s="9">
        <f>SUBTOTAL(109, AG$292:AG292)</f>
        <v>203</v>
      </c>
      <c r="AH293" s="9">
        <f>SUBTOTAL(109, AH$292:AH292)</f>
        <v>0</v>
      </c>
      <c r="AI293" s="9">
        <f>SUBTOTAL(109, AI$292:AI292)</f>
        <v>49.91</v>
      </c>
      <c r="AJ293" s="9">
        <f>SUBTOTAL(109, AJ$292:AJ292)</f>
        <v>98.69</v>
      </c>
      <c r="AK293" s="9">
        <f>SUBTOTAL(109, AK$292:AK292)</f>
        <v>321.42</v>
      </c>
      <c r="AL293" s="9">
        <f>SUBTOTAL(109, AL$292:AL292)</f>
        <v>49.91</v>
      </c>
      <c r="AM293" s="9">
        <f>SUBTOTAL(109, AM$292:AM292)</f>
        <v>98.69</v>
      </c>
      <c r="AN293" s="9">
        <f>SUBTOTAL(109, AN$292:AN292)</f>
        <v>109.9</v>
      </c>
    </row>
    <row r="294" spans="1:40" x14ac:dyDescent="0.45">
      <c r="A294" t="s">
        <v>400</v>
      </c>
      <c r="B294" s="3">
        <v>76817</v>
      </c>
      <c r="C294" t="s">
        <v>58</v>
      </c>
      <c r="D294" s="3">
        <v>76817</v>
      </c>
      <c r="E294" s="3">
        <v>402</v>
      </c>
      <c r="F294" t="s">
        <v>56</v>
      </c>
      <c r="G294">
        <v>1</v>
      </c>
      <c r="H294" s="4">
        <v>496</v>
      </c>
      <c r="K294" s="4">
        <v>133.91999999999999</v>
      </c>
      <c r="L294" s="8">
        <v>87.59</v>
      </c>
      <c r="M294" s="8">
        <v>101.02</v>
      </c>
      <c r="N294" s="8">
        <v>98.69</v>
      </c>
      <c r="O294" s="8">
        <v>105.99</v>
      </c>
      <c r="P294" s="8">
        <v>108.55</v>
      </c>
      <c r="Q294" s="8">
        <v>161.91999999999999</v>
      </c>
      <c r="R294" s="8">
        <v>185.62</v>
      </c>
      <c r="S294" s="8">
        <v>180.05</v>
      </c>
      <c r="T294" s="8">
        <v>148.49</v>
      </c>
      <c r="U294" s="8">
        <v>185.62</v>
      </c>
      <c r="V294" s="8">
        <v>115.01</v>
      </c>
      <c r="W294" s="8">
        <v>98.69</v>
      </c>
      <c r="X294" s="8">
        <v>185.62</v>
      </c>
      <c r="Y294" s="8">
        <v>173.18</v>
      </c>
      <c r="Z294" s="8" t="s">
        <v>399</v>
      </c>
      <c r="AA294" s="8">
        <v>105.11</v>
      </c>
      <c r="AB294" s="8">
        <v>108.97</v>
      </c>
      <c r="AC294" s="8">
        <v>208.32</v>
      </c>
      <c r="AD294" s="8">
        <v>372</v>
      </c>
      <c r="AE294" s="8">
        <v>105.11</v>
      </c>
      <c r="AF294" s="8">
        <v>209.31</v>
      </c>
      <c r="AG294" s="8">
        <v>203</v>
      </c>
      <c r="AH294" s="8" t="s">
        <v>399</v>
      </c>
      <c r="AI294" s="8">
        <v>68.94</v>
      </c>
      <c r="AJ294" s="8">
        <v>98.69</v>
      </c>
      <c r="AK294" s="8">
        <v>332.2</v>
      </c>
      <c r="AL294" s="8">
        <v>68.94</v>
      </c>
      <c r="AM294" s="8">
        <v>98.69</v>
      </c>
      <c r="AN294" s="8">
        <v>109.9</v>
      </c>
    </row>
    <row r="295" spans="1:40" x14ac:dyDescent="0.45">
      <c r="A295" t="s">
        <v>400</v>
      </c>
      <c r="B295" s="5" t="s">
        <v>36</v>
      </c>
      <c r="C295" s="6" t="s">
        <v>58</v>
      </c>
      <c r="D295" s="5"/>
      <c r="E295" s="5"/>
      <c r="F295" s="6"/>
      <c r="G295" s="6"/>
      <c r="H295" s="7">
        <f>SUBTOTAL(109, H$294:H294)</f>
        <v>496</v>
      </c>
      <c r="I295" s="6">
        <f>SMALL(K295:$AN295,COUNTIF(K295:$AN295,0)+1)</f>
        <v>68.94</v>
      </c>
      <c r="J295" s="7">
        <f>MAX(K295:$AN295)</f>
        <v>372</v>
      </c>
      <c r="K295" s="7">
        <f>SUBTOTAL(109, K$294:K294)</f>
        <v>133.91999999999999</v>
      </c>
      <c r="L295" s="9">
        <f>SUBTOTAL(109, L$294:L294)</f>
        <v>87.59</v>
      </c>
      <c r="M295" s="9">
        <f>SUBTOTAL(109, M$294:M294)</f>
        <v>101.02</v>
      </c>
      <c r="N295" s="9">
        <f>SUBTOTAL(109, N$294:N294)</f>
        <v>98.69</v>
      </c>
      <c r="O295" s="9">
        <f>SUBTOTAL(109, O$294:O294)</f>
        <v>105.99</v>
      </c>
      <c r="P295" s="9">
        <f>SUBTOTAL(109, P$294:P294)</f>
        <v>108.55</v>
      </c>
      <c r="Q295" s="9">
        <f>SUBTOTAL(109, Q$294:Q294)</f>
        <v>161.91999999999999</v>
      </c>
      <c r="R295" s="9">
        <f>SUBTOTAL(109, R$294:R294)</f>
        <v>185.62</v>
      </c>
      <c r="S295" s="9">
        <f>SUBTOTAL(109, S$294:S294)</f>
        <v>180.05</v>
      </c>
      <c r="T295" s="9">
        <f>SUBTOTAL(109, T$294:T294)</f>
        <v>148.49</v>
      </c>
      <c r="U295" s="9">
        <f>SUBTOTAL(109, U$294:U294)</f>
        <v>185.62</v>
      </c>
      <c r="V295" s="9">
        <f>SUBTOTAL(109, V$294:V294)</f>
        <v>115.01</v>
      </c>
      <c r="W295" s="9">
        <f>SUBTOTAL(109, W$294:W294)</f>
        <v>98.69</v>
      </c>
      <c r="X295" s="9">
        <f>SUBTOTAL(109, X$294:X294)</f>
        <v>185.62</v>
      </c>
      <c r="Y295" s="9">
        <f>SUBTOTAL(109, Y$294:Y294)</f>
        <v>173.18</v>
      </c>
      <c r="Z295" s="9">
        <f>SUBTOTAL(109, Z$294:Z294)</f>
        <v>0</v>
      </c>
      <c r="AA295" s="9">
        <f>SUBTOTAL(109, AA$294:AA294)</f>
        <v>105.11</v>
      </c>
      <c r="AB295" s="9">
        <f>SUBTOTAL(109, AB$294:AB294)</f>
        <v>108.97</v>
      </c>
      <c r="AC295" s="9">
        <f>SUBTOTAL(109, AC$294:AC294)</f>
        <v>208.32</v>
      </c>
      <c r="AD295" s="9">
        <f>SUBTOTAL(109, AD$294:AD294)</f>
        <v>372</v>
      </c>
      <c r="AE295" s="9">
        <f>SUBTOTAL(109, AE$294:AE294)</f>
        <v>105.11</v>
      </c>
      <c r="AF295" s="9">
        <f>SUBTOTAL(109, AF$294:AF294)</f>
        <v>209.31</v>
      </c>
      <c r="AG295" s="9">
        <f>SUBTOTAL(109, AG$294:AG294)</f>
        <v>203</v>
      </c>
      <c r="AH295" s="9">
        <f>SUBTOTAL(109, AH$294:AH294)</f>
        <v>0</v>
      </c>
      <c r="AI295" s="9">
        <f>SUBTOTAL(109, AI$294:AI294)</f>
        <v>68.94</v>
      </c>
      <c r="AJ295" s="9">
        <f>SUBTOTAL(109, AJ$294:AJ294)</f>
        <v>98.69</v>
      </c>
      <c r="AK295" s="9">
        <f>SUBTOTAL(109, AK$294:AK294)</f>
        <v>332.2</v>
      </c>
      <c r="AL295" s="9">
        <f>SUBTOTAL(109, AL$294:AL294)</f>
        <v>68.94</v>
      </c>
      <c r="AM295" s="9">
        <f>SUBTOTAL(109, AM$294:AM294)</f>
        <v>98.69</v>
      </c>
      <c r="AN295" s="9">
        <f>SUBTOTAL(109, AN$294:AN294)</f>
        <v>109.9</v>
      </c>
    </row>
    <row r="296" spans="1:40" x14ac:dyDescent="0.45">
      <c r="A296" t="s">
        <v>400</v>
      </c>
      <c r="B296" s="3">
        <v>76856</v>
      </c>
      <c r="C296" t="s">
        <v>59</v>
      </c>
      <c r="D296" s="3">
        <v>76856</v>
      </c>
      <c r="E296" s="3">
        <v>402</v>
      </c>
      <c r="F296" t="s">
        <v>56</v>
      </c>
      <c r="G296">
        <v>1</v>
      </c>
      <c r="H296" s="4">
        <v>373</v>
      </c>
      <c r="K296" s="4">
        <v>100.71</v>
      </c>
      <c r="L296" s="8">
        <v>76.5</v>
      </c>
      <c r="M296" s="8">
        <v>128.84</v>
      </c>
      <c r="N296" s="8">
        <v>98.69</v>
      </c>
      <c r="O296" s="8">
        <v>92.57</v>
      </c>
      <c r="P296" s="8">
        <v>108.55</v>
      </c>
      <c r="Q296" s="8">
        <v>161.91999999999999</v>
      </c>
      <c r="R296" s="8">
        <v>185.62</v>
      </c>
      <c r="S296" s="8">
        <v>180.05</v>
      </c>
      <c r="T296" s="8">
        <v>148.49</v>
      </c>
      <c r="U296" s="8">
        <v>185.62</v>
      </c>
      <c r="V296" s="8">
        <v>115.01</v>
      </c>
      <c r="W296" s="8">
        <v>98.69</v>
      </c>
      <c r="X296" s="8">
        <v>185.62</v>
      </c>
      <c r="Y296" s="8">
        <v>173.18</v>
      </c>
      <c r="Z296" s="8" t="s">
        <v>399</v>
      </c>
      <c r="AA296" s="8">
        <v>91.8</v>
      </c>
      <c r="AB296" s="8">
        <v>108.97</v>
      </c>
      <c r="AC296" s="8">
        <v>156.66</v>
      </c>
      <c r="AD296" s="8">
        <v>279.75</v>
      </c>
      <c r="AE296" s="8">
        <v>91.8</v>
      </c>
      <c r="AF296" s="8">
        <v>157.41</v>
      </c>
      <c r="AG296" s="8">
        <v>203</v>
      </c>
      <c r="AH296" s="8" t="s">
        <v>399</v>
      </c>
      <c r="AI296" s="8">
        <v>60.45</v>
      </c>
      <c r="AJ296" s="8">
        <v>98.69</v>
      </c>
      <c r="AK296" s="8">
        <v>218.93</v>
      </c>
      <c r="AL296" s="8">
        <v>60.45</v>
      </c>
      <c r="AM296" s="8">
        <v>98.69</v>
      </c>
      <c r="AN296" s="8">
        <v>109.9</v>
      </c>
    </row>
    <row r="297" spans="1:40" x14ac:dyDescent="0.45">
      <c r="A297" t="s">
        <v>400</v>
      </c>
      <c r="B297" s="5" t="s">
        <v>36</v>
      </c>
      <c r="C297" s="6" t="s">
        <v>59</v>
      </c>
      <c r="D297" s="5"/>
      <c r="E297" s="5"/>
      <c r="F297" s="6"/>
      <c r="G297" s="6"/>
      <c r="H297" s="7">
        <f>SUBTOTAL(109, H$296:H296)</f>
        <v>373</v>
      </c>
      <c r="I297" s="6">
        <f>SMALL(K297:$AN297,COUNTIF(K297:$AN297,0)+1)</f>
        <v>60.45</v>
      </c>
      <c r="J297" s="7">
        <f>MAX(K297:$AN297)</f>
        <v>279.75</v>
      </c>
      <c r="K297" s="7">
        <f>SUBTOTAL(109, K$296:K296)</f>
        <v>100.71</v>
      </c>
      <c r="L297" s="9">
        <f>SUBTOTAL(109, L$296:L296)</f>
        <v>76.5</v>
      </c>
      <c r="M297" s="9">
        <f>SUBTOTAL(109, M$296:M296)</f>
        <v>128.84</v>
      </c>
      <c r="N297" s="9">
        <f>SUBTOTAL(109, N$296:N296)</f>
        <v>98.69</v>
      </c>
      <c r="O297" s="9">
        <f>SUBTOTAL(109, O$296:O296)</f>
        <v>92.57</v>
      </c>
      <c r="P297" s="9">
        <f>SUBTOTAL(109, P$296:P296)</f>
        <v>108.55</v>
      </c>
      <c r="Q297" s="9">
        <f>SUBTOTAL(109, Q$296:Q296)</f>
        <v>161.91999999999999</v>
      </c>
      <c r="R297" s="9">
        <f>SUBTOTAL(109, R$296:R296)</f>
        <v>185.62</v>
      </c>
      <c r="S297" s="9">
        <f>SUBTOTAL(109, S$296:S296)</f>
        <v>180.05</v>
      </c>
      <c r="T297" s="9">
        <f>SUBTOTAL(109, T$296:T296)</f>
        <v>148.49</v>
      </c>
      <c r="U297" s="9">
        <f>SUBTOTAL(109, U$296:U296)</f>
        <v>185.62</v>
      </c>
      <c r="V297" s="9">
        <f>SUBTOTAL(109, V$296:V296)</f>
        <v>115.01</v>
      </c>
      <c r="W297" s="9">
        <f>SUBTOTAL(109, W$296:W296)</f>
        <v>98.69</v>
      </c>
      <c r="X297" s="9">
        <f>SUBTOTAL(109, X$296:X296)</f>
        <v>185.62</v>
      </c>
      <c r="Y297" s="9">
        <f>SUBTOTAL(109, Y$296:Y296)</f>
        <v>173.18</v>
      </c>
      <c r="Z297" s="9">
        <f>SUBTOTAL(109, Z$296:Z296)</f>
        <v>0</v>
      </c>
      <c r="AA297" s="9">
        <f>SUBTOTAL(109, AA$296:AA296)</f>
        <v>91.8</v>
      </c>
      <c r="AB297" s="9">
        <f>SUBTOTAL(109, AB$296:AB296)</f>
        <v>108.97</v>
      </c>
      <c r="AC297" s="9">
        <f>SUBTOTAL(109, AC$296:AC296)</f>
        <v>156.66</v>
      </c>
      <c r="AD297" s="9">
        <f>SUBTOTAL(109, AD$296:AD296)</f>
        <v>279.75</v>
      </c>
      <c r="AE297" s="9">
        <f>SUBTOTAL(109, AE$296:AE296)</f>
        <v>91.8</v>
      </c>
      <c r="AF297" s="9">
        <f>SUBTOTAL(109, AF$296:AF296)</f>
        <v>157.41</v>
      </c>
      <c r="AG297" s="9">
        <f>SUBTOTAL(109, AG$296:AG296)</f>
        <v>203</v>
      </c>
      <c r="AH297" s="9">
        <f>SUBTOTAL(109, AH$296:AH296)</f>
        <v>0</v>
      </c>
      <c r="AI297" s="9">
        <f>SUBTOTAL(109, AI$296:AI296)</f>
        <v>60.45</v>
      </c>
      <c r="AJ297" s="9">
        <f>SUBTOTAL(109, AJ$296:AJ296)</f>
        <v>98.69</v>
      </c>
      <c r="AK297" s="9">
        <f>SUBTOTAL(109, AK$296:AK296)</f>
        <v>218.93</v>
      </c>
      <c r="AL297" s="9">
        <f>SUBTOTAL(109, AL$296:AL296)</f>
        <v>60.45</v>
      </c>
      <c r="AM297" s="9">
        <f>SUBTOTAL(109, AM$296:AM296)</f>
        <v>98.69</v>
      </c>
      <c r="AN297" s="9">
        <f>SUBTOTAL(109, AN$296:AN296)</f>
        <v>109.9</v>
      </c>
    </row>
    <row r="298" spans="1:40" x14ac:dyDescent="0.45">
      <c r="A298" t="s">
        <v>400</v>
      </c>
      <c r="B298" s="3">
        <v>76870</v>
      </c>
      <c r="C298" t="s">
        <v>60</v>
      </c>
      <c r="D298" s="3">
        <v>76870</v>
      </c>
      <c r="E298" s="3">
        <v>402</v>
      </c>
      <c r="F298" t="s">
        <v>56</v>
      </c>
      <c r="G298">
        <v>1</v>
      </c>
      <c r="H298" s="4">
        <v>373</v>
      </c>
      <c r="K298" s="4">
        <v>100.71</v>
      </c>
      <c r="L298" s="8">
        <v>74</v>
      </c>
      <c r="M298" s="8">
        <v>60.5</v>
      </c>
      <c r="N298" s="8">
        <v>98.69</v>
      </c>
      <c r="O298" s="8">
        <v>89.54</v>
      </c>
      <c r="P298" s="8">
        <v>108.55</v>
      </c>
      <c r="Q298" s="8">
        <v>161.91999999999999</v>
      </c>
      <c r="R298" s="8">
        <v>185.62</v>
      </c>
      <c r="S298" s="8">
        <v>180.05</v>
      </c>
      <c r="T298" s="8">
        <v>148.49</v>
      </c>
      <c r="U298" s="8">
        <v>185.62</v>
      </c>
      <c r="V298" s="8">
        <v>115.01</v>
      </c>
      <c r="W298" s="8">
        <v>98.69</v>
      </c>
      <c r="X298" s="8">
        <v>185.62</v>
      </c>
      <c r="Y298" s="8">
        <v>173.18</v>
      </c>
      <c r="Z298" s="8" t="s">
        <v>399</v>
      </c>
      <c r="AA298" s="8">
        <v>88.8</v>
      </c>
      <c r="AB298" s="8">
        <v>108.97</v>
      </c>
      <c r="AC298" s="8">
        <v>156.66</v>
      </c>
      <c r="AD298" s="8">
        <v>279.75</v>
      </c>
      <c r="AE298" s="8">
        <v>88.8</v>
      </c>
      <c r="AF298" s="8">
        <v>157.41</v>
      </c>
      <c r="AG298" s="8">
        <v>203</v>
      </c>
      <c r="AH298" s="8" t="s">
        <v>399</v>
      </c>
      <c r="AI298" s="8">
        <v>57.2</v>
      </c>
      <c r="AJ298" s="8">
        <v>98.69</v>
      </c>
      <c r="AK298" s="8">
        <v>211.41</v>
      </c>
      <c r="AL298" s="8">
        <v>57.2</v>
      </c>
      <c r="AM298" s="8">
        <v>98.69</v>
      </c>
      <c r="AN298" s="8">
        <v>109.9</v>
      </c>
    </row>
    <row r="299" spans="1:40" x14ac:dyDescent="0.45">
      <c r="A299" t="s">
        <v>400</v>
      </c>
      <c r="B299" s="5" t="s">
        <v>36</v>
      </c>
      <c r="C299" s="6" t="s">
        <v>60</v>
      </c>
      <c r="D299" s="5"/>
      <c r="E299" s="5"/>
      <c r="F299" s="6"/>
      <c r="G299" s="6"/>
      <c r="H299" s="7">
        <f>SUBTOTAL(109, H$298:H298)</f>
        <v>373</v>
      </c>
      <c r="I299" s="6">
        <f>SMALL(K299:$AN299,COUNTIF(K299:$AN299,0)+1)</f>
        <v>57.2</v>
      </c>
      <c r="J299" s="7">
        <f>MAX(K299:$AN299)</f>
        <v>279.75</v>
      </c>
      <c r="K299" s="7">
        <f>SUBTOTAL(109, K$298:K298)</f>
        <v>100.71</v>
      </c>
      <c r="L299" s="9">
        <f>SUBTOTAL(109, L$298:L298)</f>
        <v>74</v>
      </c>
      <c r="M299" s="9">
        <f>SUBTOTAL(109, M$298:M298)</f>
        <v>60.5</v>
      </c>
      <c r="N299" s="9">
        <f>SUBTOTAL(109, N$298:N298)</f>
        <v>98.69</v>
      </c>
      <c r="O299" s="9">
        <f>SUBTOTAL(109, O$298:O298)</f>
        <v>89.54</v>
      </c>
      <c r="P299" s="9">
        <f>SUBTOTAL(109, P$298:P298)</f>
        <v>108.55</v>
      </c>
      <c r="Q299" s="9">
        <f>SUBTOTAL(109, Q$298:Q298)</f>
        <v>161.91999999999999</v>
      </c>
      <c r="R299" s="9">
        <f>SUBTOTAL(109, R$298:R298)</f>
        <v>185.62</v>
      </c>
      <c r="S299" s="9">
        <f>SUBTOTAL(109, S$298:S298)</f>
        <v>180.05</v>
      </c>
      <c r="T299" s="9">
        <f>SUBTOTAL(109, T$298:T298)</f>
        <v>148.49</v>
      </c>
      <c r="U299" s="9">
        <f>SUBTOTAL(109, U$298:U298)</f>
        <v>185.62</v>
      </c>
      <c r="V299" s="9">
        <f>SUBTOTAL(109, V$298:V298)</f>
        <v>115.01</v>
      </c>
      <c r="W299" s="9">
        <f>SUBTOTAL(109, W$298:W298)</f>
        <v>98.69</v>
      </c>
      <c r="X299" s="9">
        <f>SUBTOTAL(109, X$298:X298)</f>
        <v>185.62</v>
      </c>
      <c r="Y299" s="9">
        <f>SUBTOTAL(109, Y$298:Y298)</f>
        <v>173.18</v>
      </c>
      <c r="Z299" s="9">
        <f>SUBTOTAL(109, Z$298:Z298)</f>
        <v>0</v>
      </c>
      <c r="AA299" s="9">
        <f>SUBTOTAL(109, AA$298:AA298)</f>
        <v>88.8</v>
      </c>
      <c r="AB299" s="9">
        <f>SUBTOTAL(109, AB$298:AB298)</f>
        <v>108.97</v>
      </c>
      <c r="AC299" s="9">
        <f>SUBTOTAL(109, AC$298:AC298)</f>
        <v>156.66</v>
      </c>
      <c r="AD299" s="9">
        <f>SUBTOTAL(109, AD$298:AD298)</f>
        <v>279.75</v>
      </c>
      <c r="AE299" s="9">
        <f>SUBTOTAL(109, AE$298:AE298)</f>
        <v>88.8</v>
      </c>
      <c r="AF299" s="9">
        <f>SUBTOTAL(109, AF$298:AF298)</f>
        <v>157.41</v>
      </c>
      <c r="AG299" s="9">
        <f>SUBTOTAL(109, AG$298:AG298)</f>
        <v>203</v>
      </c>
      <c r="AH299" s="9">
        <f>SUBTOTAL(109, AH$298:AH298)</f>
        <v>0</v>
      </c>
      <c r="AI299" s="9">
        <f>SUBTOTAL(109, AI$298:AI298)</f>
        <v>57.2</v>
      </c>
      <c r="AJ299" s="9">
        <f>SUBTOTAL(109, AJ$298:AJ298)</f>
        <v>98.69</v>
      </c>
      <c r="AK299" s="9">
        <f>SUBTOTAL(109, AK$298:AK298)</f>
        <v>211.41</v>
      </c>
      <c r="AL299" s="9">
        <f>SUBTOTAL(109, AL$298:AL298)</f>
        <v>57.2</v>
      </c>
      <c r="AM299" s="9">
        <f>SUBTOTAL(109, AM$298:AM298)</f>
        <v>98.69</v>
      </c>
      <c r="AN299" s="9">
        <f>SUBTOTAL(109, AN$298:AN298)</f>
        <v>109.9</v>
      </c>
    </row>
    <row r="300" spans="1:40" x14ac:dyDescent="0.45">
      <c r="A300" t="s">
        <v>400</v>
      </c>
      <c r="B300" s="3">
        <v>76706</v>
      </c>
      <c r="C300" t="s">
        <v>61</v>
      </c>
      <c r="D300" s="3">
        <v>76706</v>
      </c>
      <c r="E300" s="3">
        <v>402</v>
      </c>
      <c r="F300" t="s">
        <v>56</v>
      </c>
      <c r="G300">
        <v>1</v>
      </c>
      <c r="H300" s="4">
        <v>398</v>
      </c>
      <c r="K300" s="4">
        <v>107.46</v>
      </c>
      <c r="L300" s="8">
        <v>72.400000000000006</v>
      </c>
      <c r="M300" s="8">
        <v>113.89</v>
      </c>
      <c r="N300" s="8">
        <v>98.69</v>
      </c>
      <c r="O300" s="8">
        <v>87.6</v>
      </c>
      <c r="P300" s="8">
        <v>108.55</v>
      </c>
      <c r="Q300" s="8">
        <v>161.91999999999999</v>
      </c>
      <c r="R300" s="8">
        <v>185.62</v>
      </c>
      <c r="S300" s="8">
        <v>180.05</v>
      </c>
      <c r="T300" s="8">
        <v>148.49</v>
      </c>
      <c r="U300" s="8">
        <v>185.62</v>
      </c>
      <c r="V300" s="8">
        <v>115.01</v>
      </c>
      <c r="W300" s="8">
        <v>98.69</v>
      </c>
      <c r="X300" s="8">
        <v>185.62</v>
      </c>
      <c r="Y300" s="8">
        <v>173.18</v>
      </c>
      <c r="Z300" s="8" t="s">
        <v>399</v>
      </c>
      <c r="AA300" s="8">
        <v>86.88</v>
      </c>
      <c r="AB300" s="8">
        <v>108.97</v>
      </c>
      <c r="AC300" s="8">
        <v>167.16</v>
      </c>
      <c r="AD300" s="8">
        <v>298.5</v>
      </c>
      <c r="AE300" s="8">
        <v>86.88</v>
      </c>
      <c r="AF300" s="8">
        <v>167.96</v>
      </c>
      <c r="AG300" s="8">
        <v>203</v>
      </c>
      <c r="AH300" s="8" t="s">
        <v>399</v>
      </c>
      <c r="AI300" s="8">
        <v>65.14</v>
      </c>
      <c r="AJ300" s="8">
        <v>98.69</v>
      </c>
      <c r="AK300" s="8">
        <v>292.74</v>
      </c>
      <c r="AL300" s="8">
        <v>65.14</v>
      </c>
      <c r="AM300" s="8">
        <v>98.69</v>
      </c>
      <c r="AN300" s="8">
        <v>109.9</v>
      </c>
    </row>
    <row r="301" spans="1:40" x14ac:dyDescent="0.45">
      <c r="A301" t="s">
        <v>400</v>
      </c>
      <c r="B301" s="5" t="s">
        <v>36</v>
      </c>
      <c r="C301" s="6" t="s">
        <v>61</v>
      </c>
      <c r="D301" s="5"/>
      <c r="E301" s="5"/>
      <c r="F301" s="6"/>
      <c r="G301" s="6"/>
      <c r="H301" s="7">
        <f>SUBTOTAL(109, H$300:H300)</f>
        <v>398</v>
      </c>
      <c r="I301" s="6">
        <f>SMALL(K301:$AN301,COUNTIF(K301:$AN301,0)+1)</f>
        <v>65.14</v>
      </c>
      <c r="J301" s="7">
        <f>MAX(K301:$AN301)</f>
        <v>298.5</v>
      </c>
      <c r="K301" s="7">
        <f>SUBTOTAL(109, K$300:K300)</f>
        <v>107.46</v>
      </c>
      <c r="L301" s="9">
        <f>SUBTOTAL(109, L$300:L300)</f>
        <v>72.400000000000006</v>
      </c>
      <c r="M301" s="9">
        <f>SUBTOTAL(109, M$300:M300)</f>
        <v>113.89</v>
      </c>
      <c r="N301" s="9">
        <f>SUBTOTAL(109, N$300:N300)</f>
        <v>98.69</v>
      </c>
      <c r="O301" s="9">
        <f>SUBTOTAL(109, O$300:O300)</f>
        <v>87.6</v>
      </c>
      <c r="P301" s="9">
        <f>SUBTOTAL(109, P$300:P300)</f>
        <v>108.55</v>
      </c>
      <c r="Q301" s="9">
        <f>SUBTOTAL(109, Q$300:Q300)</f>
        <v>161.91999999999999</v>
      </c>
      <c r="R301" s="9">
        <f>SUBTOTAL(109, R$300:R300)</f>
        <v>185.62</v>
      </c>
      <c r="S301" s="9">
        <f>SUBTOTAL(109, S$300:S300)</f>
        <v>180.05</v>
      </c>
      <c r="T301" s="9">
        <f>SUBTOTAL(109, T$300:T300)</f>
        <v>148.49</v>
      </c>
      <c r="U301" s="9">
        <f>SUBTOTAL(109, U$300:U300)</f>
        <v>185.62</v>
      </c>
      <c r="V301" s="9">
        <f>SUBTOTAL(109, V$300:V300)</f>
        <v>115.01</v>
      </c>
      <c r="W301" s="9">
        <f>SUBTOTAL(109, W$300:W300)</f>
        <v>98.69</v>
      </c>
      <c r="X301" s="9">
        <f>SUBTOTAL(109, X$300:X300)</f>
        <v>185.62</v>
      </c>
      <c r="Y301" s="9">
        <f>SUBTOTAL(109, Y$300:Y300)</f>
        <v>173.18</v>
      </c>
      <c r="Z301" s="9">
        <f>SUBTOTAL(109, Z$300:Z300)</f>
        <v>0</v>
      </c>
      <c r="AA301" s="9">
        <f>SUBTOTAL(109, AA$300:AA300)</f>
        <v>86.88</v>
      </c>
      <c r="AB301" s="9">
        <f>SUBTOTAL(109, AB$300:AB300)</f>
        <v>108.97</v>
      </c>
      <c r="AC301" s="9">
        <f>SUBTOTAL(109, AC$300:AC300)</f>
        <v>167.16</v>
      </c>
      <c r="AD301" s="9">
        <f>SUBTOTAL(109, AD$300:AD300)</f>
        <v>298.5</v>
      </c>
      <c r="AE301" s="9">
        <f>SUBTOTAL(109, AE$300:AE300)</f>
        <v>86.88</v>
      </c>
      <c r="AF301" s="9">
        <f>SUBTOTAL(109, AF$300:AF300)</f>
        <v>167.96</v>
      </c>
      <c r="AG301" s="9">
        <f>SUBTOTAL(109, AG$300:AG300)</f>
        <v>203</v>
      </c>
      <c r="AH301" s="9">
        <f>SUBTOTAL(109, AH$300:AH300)</f>
        <v>0</v>
      </c>
      <c r="AI301" s="9">
        <f>SUBTOTAL(109, AI$300:AI300)</f>
        <v>65.14</v>
      </c>
      <c r="AJ301" s="9">
        <f>SUBTOTAL(109, AJ$300:AJ300)</f>
        <v>98.69</v>
      </c>
      <c r="AK301" s="9">
        <f>SUBTOTAL(109, AK$300:AK300)</f>
        <v>292.74</v>
      </c>
      <c r="AL301" s="9">
        <f>SUBTOTAL(109, AL$300:AL300)</f>
        <v>65.14</v>
      </c>
      <c r="AM301" s="9">
        <f>SUBTOTAL(109, AM$300:AM300)</f>
        <v>98.69</v>
      </c>
      <c r="AN301" s="9">
        <f>SUBTOTAL(109, AN$300:AN300)</f>
        <v>109.9</v>
      </c>
    </row>
    <row r="302" spans="1:40" x14ac:dyDescent="0.45">
      <c r="A302" t="s">
        <v>400</v>
      </c>
      <c r="B302" s="3">
        <v>70544</v>
      </c>
      <c r="C302" t="s">
        <v>62</v>
      </c>
      <c r="D302" s="3">
        <v>70544</v>
      </c>
      <c r="E302" s="3">
        <v>615</v>
      </c>
      <c r="F302" t="s">
        <v>63</v>
      </c>
      <c r="G302">
        <v>1</v>
      </c>
      <c r="H302" s="4">
        <v>2184</v>
      </c>
      <c r="K302" s="4">
        <v>589.67999999999995</v>
      </c>
      <c r="L302" s="8">
        <v>323.2</v>
      </c>
      <c r="M302" s="8">
        <v>687</v>
      </c>
      <c r="N302" s="8">
        <v>208.41</v>
      </c>
      <c r="O302" s="8">
        <v>391.07</v>
      </c>
      <c r="P302" s="8">
        <v>229.25</v>
      </c>
      <c r="Q302" s="8">
        <v>336.66</v>
      </c>
      <c r="R302" s="8">
        <v>391.99</v>
      </c>
      <c r="S302" s="8">
        <v>380.24</v>
      </c>
      <c r="T302" s="8">
        <v>313.58999999999997</v>
      </c>
      <c r="U302" s="8">
        <v>391.99</v>
      </c>
      <c r="V302" s="8">
        <v>242.88</v>
      </c>
      <c r="W302" s="8">
        <v>208.41</v>
      </c>
      <c r="X302" s="8">
        <v>391.99</v>
      </c>
      <c r="Y302" s="8">
        <v>954</v>
      </c>
      <c r="Z302" s="8" t="s">
        <v>399</v>
      </c>
      <c r="AA302" s="8">
        <v>387.84</v>
      </c>
      <c r="AB302" s="8">
        <v>230.13</v>
      </c>
      <c r="AC302" s="8">
        <v>917.28</v>
      </c>
      <c r="AD302" s="8">
        <v>1638</v>
      </c>
      <c r="AE302" s="8">
        <v>387.84</v>
      </c>
      <c r="AF302" s="8">
        <v>1142</v>
      </c>
      <c r="AG302" s="8">
        <v>1238</v>
      </c>
      <c r="AH302" s="8" t="s">
        <v>399</v>
      </c>
      <c r="AI302" s="8">
        <v>347.63</v>
      </c>
      <c r="AJ302" s="8">
        <v>208.41</v>
      </c>
      <c r="AK302" s="8">
        <v>1036.07</v>
      </c>
      <c r="AL302" s="8">
        <v>347.63</v>
      </c>
      <c r="AM302" s="8">
        <v>208.41</v>
      </c>
      <c r="AN302" s="8">
        <v>232.1</v>
      </c>
    </row>
    <row r="303" spans="1:40" x14ac:dyDescent="0.45">
      <c r="A303" t="s">
        <v>400</v>
      </c>
      <c r="B303" s="5" t="s">
        <v>36</v>
      </c>
      <c r="C303" s="6" t="s">
        <v>62</v>
      </c>
      <c r="D303" s="5"/>
      <c r="E303" s="5"/>
      <c r="F303" s="6"/>
      <c r="G303" s="6"/>
      <c r="H303" s="7">
        <f>SUBTOTAL(109, H$302:H302)</f>
        <v>2184</v>
      </c>
      <c r="I303" s="6">
        <f>SMALL(K303:$AN303,COUNTIF(K303:$AN303,0)+1)</f>
        <v>208.41</v>
      </c>
      <c r="J303" s="7">
        <f>MAX(K303:$AN303)</f>
        <v>1638</v>
      </c>
      <c r="K303" s="7">
        <f>SUBTOTAL(109, K$302:K302)</f>
        <v>589.67999999999995</v>
      </c>
      <c r="L303" s="9">
        <f>SUBTOTAL(109, L$302:L302)</f>
        <v>323.2</v>
      </c>
      <c r="M303" s="9">
        <f>SUBTOTAL(109, M$302:M302)</f>
        <v>687</v>
      </c>
      <c r="N303" s="9">
        <f>SUBTOTAL(109, N$302:N302)</f>
        <v>208.41</v>
      </c>
      <c r="O303" s="9">
        <f>SUBTOTAL(109, O$302:O302)</f>
        <v>391.07</v>
      </c>
      <c r="P303" s="9">
        <f>SUBTOTAL(109, P$302:P302)</f>
        <v>229.25</v>
      </c>
      <c r="Q303" s="9">
        <f>SUBTOTAL(109, Q$302:Q302)</f>
        <v>336.66</v>
      </c>
      <c r="R303" s="9">
        <f>SUBTOTAL(109, R$302:R302)</f>
        <v>391.99</v>
      </c>
      <c r="S303" s="9">
        <f>SUBTOTAL(109, S$302:S302)</f>
        <v>380.24</v>
      </c>
      <c r="T303" s="9">
        <f>SUBTOTAL(109, T$302:T302)</f>
        <v>313.58999999999997</v>
      </c>
      <c r="U303" s="9">
        <f>SUBTOTAL(109, U$302:U302)</f>
        <v>391.99</v>
      </c>
      <c r="V303" s="9">
        <f>SUBTOTAL(109, V$302:V302)</f>
        <v>242.88</v>
      </c>
      <c r="W303" s="9">
        <f>SUBTOTAL(109, W$302:W302)</f>
        <v>208.41</v>
      </c>
      <c r="X303" s="9">
        <f>SUBTOTAL(109, X$302:X302)</f>
        <v>391.99</v>
      </c>
      <c r="Y303" s="9">
        <f>SUBTOTAL(109, Y$302:Y302)</f>
        <v>954</v>
      </c>
      <c r="Z303" s="9">
        <f>SUBTOTAL(109, Z$302:Z302)</f>
        <v>0</v>
      </c>
      <c r="AA303" s="9">
        <f>SUBTOTAL(109, AA$302:AA302)</f>
        <v>387.84</v>
      </c>
      <c r="AB303" s="9">
        <f>SUBTOTAL(109, AB$302:AB302)</f>
        <v>230.13</v>
      </c>
      <c r="AC303" s="9">
        <f>SUBTOTAL(109, AC$302:AC302)</f>
        <v>917.28</v>
      </c>
      <c r="AD303" s="9">
        <f>SUBTOTAL(109, AD$302:AD302)</f>
        <v>1638</v>
      </c>
      <c r="AE303" s="9">
        <f>SUBTOTAL(109, AE$302:AE302)</f>
        <v>387.84</v>
      </c>
      <c r="AF303" s="9">
        <f>SUBTOTAL(109, AF$302:AF302)</f>
        <v>1142</v>
      </c>
      <c r="AG303" s="9">
        <f>SUBTOTAL(109, AG$302:AG302)</f>
        <v>1238</v>
      </c>
      <c r="AH303" s="9">
        <f>SUBTOTAL(109, AH$302:AH302)</f>
        <v>0</v>
      </c>
      <c r="AI303" s="9">
        <f>SUBTOTAL(109, AI$302:AI302)</f>
        <v>347.63</v>
      </c>
      <c r="AJ303" s="9">
        <f>SUBTOTAL(109, AJ$302:AJ302)</f>
        <v>208.41</v>
      </c>
      <c r="AK303" s="9">
        <f>SUBTOTAL(109, AK$302:AK302)</f>
        <v>1036.07</v>
      </c>
      <c r="AL303" s="9">
        <f>SUBTOTAL(109, AL$302:AL302)</f>
        <v>347.63</v>
      </c>
      <c r="AM303" s="9">
        <f>SUBTOTAL(109, AM$302:AM302)</f>
        <v>208.41</v>
      </c>
      <c r="AN303" s="9">
        <f>SUBTOTAL(109, AN$302:AN302)</f>
        <v>232.1</v>
      </c>
    </row>
    <row r="304" spans="1:40" x14ac:dyDescent="0.45">
      <c r="A304" t="s">
        <v>400</v>
      </c>
      <c r="B304" s="3">
        <v>70551</v>
      </c>
      <c r="C304" t="s">
        <v>64</v>
      </c>
      <c r="D304" s="3">
        <v>70551</v>
      </c>
      <c r="E304" s="3">
        <v>611</v>
      </c>
      <c r="F304" t="s">
        <v>65</v>
      </c>
      <c r="G304">
        <v>1</v>
      </c>
      <c r="H304" s="4">
        <v>2184</v>
      </c>
      <c r="K304" s="4">
        <v>589.67999999999995</v>
      </c>
      <c r="L304" s="8">
        <v>337.61</v>
      </c>
      <c r="M304" s="8">
        <v>687</v>
      </c>
      <c r="N304" s="8">
        <v>208.41</v>
      </c>
      <c r="O304" s="8">
        <v>408.51</v>
      </c>
      <c r="P304" s="8">
        <v>229.25</v>
      </c>
      <c r="Q304" s="8">
        <v>336.66</v>
      </c>
      <c r="R304" s="8">
        <v>391.99</v>
      </c>
      <c r="S304" s="8">
        <v>380.24</v>
      </c>
      <c r="T304" s="8">
        <v>313.58999999999997</v>
      </c>
      <c r="U304" s="8">
        <v>391.99</v>
      </c>
      <c r="V304" s="8">
        <v>242.88</v>
      </c>
      <c r="W304" s="8">
        <v>208.41</v>
      </c>
      <c r="X304" s="8">
        <v>391.99</v>
      </c>
      <c r="Y304" s="8">
        <v>954</v>
      </c>
      <c r="Z304" s="8" t="s">
        <v>399</v>
      </c>
      <c r="AA304" s="8">
        <v>405.13</v>
      </c>
      <c r="AB304" s="8">
        <v>230.13</v>
      </c>
      <c r="AC304" s="8">
        <v>917.28</v>
      </c>
      <c r="AD304" s="8">
        <v>1638</v>
      </c>
      <c r="AE304" s="8">
        <v>405.13</v>
      </c>
      <c r="AF304" s="8">
        <v>1142</v>
      </c>
      <c r="AG304" s="8">
        <v>1238</v>
      </c>
      <c r="AH304" s="8" t="s">
        <v>399</v>
      </c>
      <c r="AI304" s="8">
        <v>349.7</v>
      </c>
      <c r="AJ304" s="8">
        <v>208.41</v>
      </c>
      <c r="AK304" s="8">
        <v>1179.49</v>
      </c>
      <c r="AL304" s="8">
        <v>349.7</v>
      </c>
      <c r="AM304" s="8">
        <v>208.41</v>
      </c>
      <c r="AN304" s="8">
        <v>232.1</v>
      </c>
    </row>
    <row r="305" spans="1:40" x14ac:dyDescent="0.45">
      <c r="A305" t="s">
        <v>400</v>
      </c>
      <c r="B305" s="5" t="s">
        <v>36</v>
      </c>
      <c r="C305" s="6" t="s">
        <v>64</v>
      </c>
      <c r="D305" s="5"/>
      <c r="E305" s="5"/>
      <c r="F305" s="6"/>
      <c r="G305" s="6"/>
      <c r="H305" s="7">
        <f>SUBTOTAL(109, H$304:H304)</f>
        <v>2184</v>
      </c>
      <c r="I305" s="6">
        <f>SMALL(K305:$AN305,COUNTIF(K305:$AN305,0)+1)</f>
        <v>208.41</v>
      </c>
      <c r="J305" s="7">
        <f>MAX(K305:$AN305)</f>
        <v>1638</v>
      </c>
      <c r="K305" s="7">
        <f>SUBTOTAL(109, K$304:K304)</f>
        <v>589.67999999999995</v>
      </c>
      <c r="L305" s="9">
        <f>SUBTOTAL(109, L$304:L304)</f>
        <v>337.61</v>
      </c>
      <c r="M305" s="9">
        <f>SUBTOTAL(109, M$304:M304)</f>
        <v>687</v>
      </c>
      <c r="N305" s="9">
        <f>SUBTOTAL(109, N$304:N304)</f>
        <v>208.41</v>
      </c>
      <c r="O305" s="9">
        <f>SUBTOTAL(109, O$304:O304)</f>
        <v>408.51</v>
      </c>
      <c r="P305" s="9">
        <f>SUBTOTAL(109, P$304:P304)</f>
        <v>229.25</v>
      </c>
      <c r="Q305" s="9">
        <f>SUBTOTAL(109, Q$304:Q304)</f>
        <v>336.66</v>
      </c>
      <c r="R305" s="9">
        <f>SUBTOTAL(109, R$304:R304)</f>
        <v>391.99</v>
      </c>
      <c r="S305" s="9">
        <f>SUBTOTAL(109, S$304:S304)</f>
        <v>380.24</v>
      </c>
      <c r="T305" s="9">
        <f>SUBTOTAL(109, T$304:T304)</f>
        <v>313.58999999999997</v>
      </c>
      <c r="U305" s="9">
        <f>SUBTOTAL(109, U$304:U304)</f>
        <v>391.99</v>
      </c>
      <c r="V305" s="9">
        <f>SUBTOTAL(109, V$304:V304)</f>
        <v>242.88</v>
      </c>
      <c r="W305" s="9">
        <f>SUBTOTAL(109, W$304:W304)</f>
        <v>208.41</v>
      </c>
      <c r="X305" s="9">
        <f>SUBTOTAL(109, X$304:X304)</f>
        <v>391.99</v>
      </c>
      <c r="Y305" s="9">
        <f>SUBTOTAL(109, Y$304:Y304)</f>
        <v>954</v>
      </c>
      <c r="Z305" s="9">
        <f>SUBTOTAL(109, Z$304:Z304)</f>
        <v>0</v>
      </c>
      <c r="AA305" s="9">
        <f>SUBTOTAL(109, AA$304:AA304)</f>
        <v>405.13</v>
      </c>
      <c r="AB305" s="9">
        <f>SUBTOTAL(109, AB$304:AB304)</f>
        <v>230.13</v>
      </c>
      <c r="AC305" s="9">
        <f>SUBTOTAL(109, AC$304:AC304)</f>
        <v>917.28</v>
      </c>
      <c r="AD305" s="9">
        <f>SUBTOTAL(109, AD$304:AD304)</f>
        <v>1638</v>
      </c>
      <c r="AE305" s="9">
        <f>SUBTOTAL(109, AE$304:AE304)</f>
        <v>405.13</v>
      </c>
      <c r="AF305" s="9">
        <f>SUBTOTAL(109, AF$304:AF304)</f>
        <v>1142</v>
      </c>
      <c r="AG305" s="9">
        <f>SUBTOTAL(109, AG$304:AG304)</f>
        <v>1238</v>
      </c>
      <c r="AH305" s="9">
        <f>SUBTOTAL(109, AH$304:AH304)</f>
        <v>0</v>
      </c>
      <c r="AI305" s="9">
        <f>SUBTOTAL(109, AI$304:AI304)</f>
        <v>349.7</v>
      </c>
      <c r="AJ305" s="9">
        <f>SUBTOTAL(109, AJ$304:AJ304)</f>
        <v>208.41</v>
      </c>
      <c r="AK305" s="9">
        <f>SUBTOTAL(109, AK$304:AK304)</f>
        <v>1179.49</v>
      </c>
      <c r="AL305" s="9">
        <f>SUBTOTAL(109, AL$304:AL304)</f>
        <v>349.7</v>
      </c>
      <c r="AM305" s="9">
        <f>SUBTOTAL(109, AM$304:AM304)</f>
        <v>208.41</v>
      </c>
      <c r="AN305" s="9">
        <f>SUBTOTAL(109, AN$304:AN304)</f>
        <v>232.1</v>
      </c>
    </row>
    <row r="306" spans="1:40" x14ac:dyDescent="0.45">
      <c r="A306" t="s">
        <v>400</v>
      </c>
      <c r="B306" s="3">
        <v>71550</v>
      </c>
      <c r="C306" t="s">
        <v>66</v>
      </c>
      <c r="D306" s="3">
        <v>71550</v>
      </c>
      <c r="E306" s="3">
        <v>614</v>
      </c>
      <c r="F306" t="s">
        <v>67</v>
      </c>
      <c r="G306">
        <v>1</v>
      </c>
      <c r="H306" s="4">
        <v>2184</v>
      </c>
      <c r="K306" s="4">
        <v>589.67999999999995</v>
      </c>
      <c r="L306" s="8">
        <v>336.21</v>
      </c>
      <c r="M306" s="8">
        <v>687</v>
      </c>
      <c r="N306" s="8">
        <v>208.41</v>
      </c>
      <c r="O306" s="8">
        <v>406.81</v>
      </c>
      <c r="P306" s="8">
        <v>229.25</v>
      </c>
      <c r="Q306" s="8">
        <v>336.66</v>
      </c>
      <c r="R306" s="8">
        <v>391.99</v>
      </c>
      <c r="S306" s="8">
        <v>380.24</v>
      </c>
      <c r="T306" s="8">
        <v>313.58999999999997</v>
      </c>
      <c r="U306" s="8">
        <v>391.99</v>
      </c>
      <c r="V306" s="8">
        <v>242.88</v>
      </c>
      <c r="W306" s="8">
        <v>208.41</v>
      </c>
      <c r="X306" s="8">
        <v>391.99</v>
      </c>
      <c r="Y306" s="8">
        <v>954</v>
      </c>
      <c r="Z306" s="8" t="s">
        <v>399</v>
      </c>
      <c r="AA306" s="8">
        <v>403.45</v>
      </c>
      <c r="AB306" s="8">
        <v>230.13</v>
      </c>
      <c r="AC306" s="8">
        <v>917.28</v>
      </c>
      <c r="AD306" s="8">
        <v>1638</v>
      </c>
      <c r="AE306" s="8">
        <v>403.45</v>
      </c>
      <c r="AF306" s="8">
        <v>1142</v>
      </c>
      <c r="AG306" s="8">
        <v>1238</v>
      </c>
      <c r="AH306" s="8" t="s">
        <v>399</v>
      </c>
      <c r="AI306" s="8">
        <v>349.7</v>
      </c>
      <c r="AJ306" s="8">
        <v>208.41</v>
      </c>
      <c r="AK306" s="8">
        <v>1184.8800000000001</v>
      </c>
      <c r="AL306" s="8">
        <v>349.7</v>
      </c>
      <c r="AM306" s="8">
        <v>208.41</v>
      </c>
      <c r="AN306" s="8">
        <v>232.1</v>
      </c>
    </row>
    <row r="307" spans="1:40" x14ac:dyDescent="0.45">
      <c r="A307" t="s">
        <v>400</v>
      </c>
      <c r="B307" s="5" t="s">
        <v>36</v>
      </c>
      <c r="C307" s="6" t="s">
        <v>66</v>
      </c>
      <c r="D307" s="5"/>
      <c r="E307" s="5"/>
      <c r="F307" s="6"/>
      <c r="G307" s="6"/>
      <c r="H307" s="7">
        <f>SUBTOTAL(109, H$306:H306)</f>
        <v>2184</v>
      </c>
      <c r="I307" s="6">
        <f>SMALL(K307:$AN307,COUNTIF(K307:$AN307,0)+1)</f>
        <v>208.41</v>
      </c>
      <c r="J307" s="7">
        <f>MAX(K307:$AN307)</f>
        <v>1638</v>
      </c>
      <c r="K307" s="7">
        <f>SUBTOTAL(109, K$306:K306)</f>
        <v>589.67999999999995</v>
      </c>
      <c r="L307" s="9">
        <f>SUBTOTAL(109, L$306:L306)</f>
        <v>336.21</v>
      </c>
      <c r="M307" s="9">
        <f>SUBTOTAL(109, M$306:M306)</f>
        <v>687</v>
      </c>
      <c r="N307" s="9">
        <f>SUBTOTAL(109, N$306:N306)</f>
        <v>208.41</v>
      </c>
      <c r="O307" s="9">
        <f>SUBTOTAL(109, O$306:O306)</f>
        <v>406.81</v>
      </c>
      <c r="P307" s="9">
        <f>SUBTOTAL(109, P$306:P306)</f>
        <v>229.25</v>
      </c>
      <c r="Q307" s="9">
        <f>SUBTOTAL(109, Q$306:Q306)</f>
        <v>336.66</v>
      </c>
      <c r="R307" s="9">
        <f>SUBTOTAL(109, R$306:R306)</f>
        <v>391.99</v>
      </c>
      <c r="S307" s="9">
        <f>SUBTOTAL(109, S$306:S306)</f>
        <v>380.24</v>
      </c>
      <c r="T307" s="9">
        <f>SUBTOTAL(109, T$306:T306)</f>
        <v>313.58999999999997</v>
      </c>
      <c r="U307" s="9">
        <f>SUBTOTAL(109, U$306:U306)</f>
        <v>391.99</v>
      </c>
      <c r="V307" s="9">
        <f>SUBTOTAL(109, V$306:V306)</f>
        <v>242.88</v>
      </c>
      <c r="W307" s="9">
        <f>SUBTOTAL(109, W$306:W306)</f>
        <v>208.41</v>
      </c>
      <c r="X307" s="9">
        <f>SUBTOTAL(109, X$306:X306)</f>
        <v>391.99</v>
      </c>
      <c r="Y307" s="9">
        <f>SUBTOTAL(109, Y$306:Y306)</f>
        <v>954</v>
      </c>
      <c r="Z307" s="9">
        <f>SUBTOTAL(109, Z$306:Z306)</f>
        <v>0</v>
      </c>
      <c r="AA307" s="9">
        <f>SUBTOTAL(109, AA$306:AA306)</f>
        <v>403.45</v>
      </c>
      <c r="AB307" s="9">
        <f>SUBTOTAL(109, AB$306:AB306)</f>
        <v>230.13</v>
      </c>
      <c r="AC307" s="9">
        <f>SUBTOTAL(109, AC$306:AC306)</f>
        <v>917.28</v>
      </c>
      <c r="AD307" s="9">
        <f>SUBTOTAL(109, AD$306:AD306)</f>
        <v>1638</v>
      </c>
      <c r="AE307" s="9">
        <f>SUBTOTAL(109, AE$306:AE306)</f>
        <v>403.45</v>
      </c>
      <c r="AF307" s="9">
        <f>SUBTOTAL(109, AF$306:AF306)</f>
        <v>1142</v>
      </c>
      <c r="AG307" s="9">
        <f>SUBTOTAL(109, AG$306:AG306)</f>
        <v>1238</v>
      </c>
      <c r="AH307" s="9">
        <f>SUBTOTAL(109, AH$306:AH306)</f>
        <v>0</v>
      </c>
      <c r="AI307" s="9">
        <f>SUBTOTAL(109, AI$306:AI306)</f>
        <v>349.7</v>
      </c>
      <c r="AJ307" s="9">
        <f>SUBTOTAL(109, AJ$306:AJ306)</f>
        <v>208.41</v>
      </c>
      <c r="AK307" s="9">
        <f>SUBTOTAL(109, AK$306:AK306)</f>
        <v>1184.8800000000001</v>
      </c>
      <c r="AL307" s="9">
        <f>SUBTOTAL(109, AL$306:AL306)</f>
        <v>349.7</v>
      </c>
      <c r="AM307" s="9">
        <f>SUBTOTAL(109, AM$306:AM306)</f>
        <v>208.41</v>
      </c>
      <c r="AN307" s="9">
        <f>SUBTOTAL(109, AN$306:AN306)</f>
        <v>232.1</v>
      </c>
    </row>
    <row r="308" spans="1:40" x14ac:dyDescent="0.45">
      <c r="A308" t="s">
        <v>400</v>
      </c>
      <c r="B308" s="3">
        <v>72141</v>
      </c>
      <c r="C308" t="s">
        <v>68</v>
      </c>
      <c r="D308" s="3">
        <v>72141</v>
      </c>
      <c r="E308" s="3">
        <v>612</v>
      </c>
      <c r="F308" t="s">
        <v>69</v>
      </c>
      <c r="G308">
        <v>1</v>
      </c>
      <c r="H308" s="4">
        <v>2184</v>
      </c>
      <c r="K308" s="4">
        <v>589.67999999999995</v>
      </c>
      <c r="L308" s="8">
        <v>339</v>
      </c>
      <c r="M308" s="8">
        <v>687</v>
      </c>
      <c r="N308" s="8">
        <v>208.41</v>
      </c>
      <c r="O308" s="8">
        <v>410.19</v>
      </c>
      <c r="P308" s="8">
        <v>229.25</v>
      </c>
      <c r="Q308" s="8">
        <v>336.66</v>
      </c>
      <c r="R308" s="8">
        <v>391.99</v>
      </c>
      <c r="S308" s="8">
        <v>380.24</v>
      </c>
      <c r="T308" s="8">
        <v>313.58999999999997</v>
      </c>
      <c r="U308" s="8">
        <v>391.99</v>
      </c>
      <c r="V308" s="8">
        <v>242.88</v>
      </c>
      <c r="W308" s="8">
        <v>208.41</v>
      </c>
      <c r="X308" s="8">
        <v>391.99</v>
      </c>
      <c r="Y308" s="8">
        <v>954</v>
      </c>
      <c r="Z308" s="8" t="s">
        <v>399</v>
      </c>
      <c r="AA308" s="8">
        <v>406.8</v>
      </c>
      <c r="AB308" s="8">
        <v>230.13</v>
      </c>
      <c r="AC308" s="8">
        <v>917.28</v>
      </c>
      <c r="AD308" s="8">
        <v>1638</v>
      </c>
      <c r="AE308" s="8">
        <v>406.8</v>
      </c>
      <c r="AF308" s="8">
        <v>1142</v>
      </c>
      <c r="AG308" s="8">
        <v>1238</v>
      </c>
      <c r="AH308" s="8" t="s">
        <v>399</v>
      </c>
      <c r="AI308" s="8">
        <v>349.7</v>
      </c>
      <c r="AJ308" s="8">
        <v>208.41</v>
      </c>
      <c r="AK308" s="8">
        <v>1195.47</v>
      </c>
      <c r="AL308" s="8">
        <v>349.7</v>
      </c>
      <c r="AM308" s="8">
        <v>208.41</v>
      </c>
      <c r="AN308" s="8">
        <v>232.1</v>
      </c>
    </row>
    <row r="309" spans="1:40" x14ac:dyDescent="0.45">
      <c r="A309" t="s">
        <v>400</v>
      </c>
      <c r="B309" s="5" t="s">
        <v>36</v>
      </c>
      <c r="C309" s="6" t="s">
        <v>68</v>
      </c>
      <c r="D309" s="5"/>
      <c r="E309" s="5"/>
      <c r="F309" s="6"/>
      <c r="G309" s="6"/>
      <c r="H309" s="7">
        <f>SUBTOTAL(109, H$308:H308)</f>
        <v>2184</v>
      </c>
      <c r="I309" s="6">
        <f>SMALL(K309:$AN309,COUNTIF(K309:$AN309,0)+1)</f>
        <v>208.41</v>
      </c>
      <c r="J309" s="7">
        <f>MAX(K309:$AN309)</f>
        <v>1638</v>
      </c>
      <c r="K309" s="7">
        <f>SUBTOTAL(109, K$308:K308)</f>
        <v>589.67999999999995</v>
      </c>
      <c r="L309" s="9">
        <f>SUBTOTAL(109, L$308:L308)</f>
        <v>339</v>
      </c>
      <c r="M309" s="9">
        <f>SUBTOTAL(109, M$308:M308)</f>
        <v>687</v>
      </c>
      <c r="N309" s="9">
        <f>SUBTOTAL(109, N$308:N308)</f>
        <v>208.41</v>
      </c>
      <c r="O309" s="9">
        <f>SUBTOTAL(109, O$308:O308)</f>
        <v>410.19</v>
      </c>
      <c r="P309" s="9">
        <f>SUBTOTAL(109, P$308:P308)</f>
        <v>229.25</v>
      </c>
      <c r="Q309" s="9">
        <f>SUBTOTAL(109, Q$308:Q308)</f>
        <v>336.66</v>
      </c>
      <c r="R309" s="9">
        <f>SUBTOTAL(109, R$308:R308)</f>
        <v>391.99</v>
      </c>
      <c r="S309" s="9">
        <f>SUBTOTAL(109, S$308:S308)</f>
        <v>380.24</v>
      </c>
      <c r="T309" s="9">
        <f>SUBTOTAL(109, T$308:T308)</f>
        <v>313.58999999999997</v>
      </c>
      <c r="U309" s="9">
        <f>SUBTOTAL(109, U$308:U308)</f>
        <v>391.99</v>
      </c>
      <c r="V309" s="9">
        <f>SUBTOTAL(109, V$308:V308)</f>
        <v>242.88</v>
      </c>
      <c r="W309" s="9">
        <f>SUBTOTAL(109, W$308:W308)</f>
        <v>208.41</v>
      </c>
      <c r="X309" s="9">
        <f>SUBTOTAL(109, X$308:X308)</f>
        <v>391.99</v>
      </c>
      <c r="Y309" s="9">
        <f>SUBTOTAL(109, Y$308:Y308)</f>
        <v>954</v>
      </c>
      <c r="Z309" s="9">
        <f>SUBTOTAL(109, Z$308:Z308)</f>
        <v>0</v>
      </c>
      <c r="AA309" s="9">
        <f>SUBTOTAL(109, AA$308:AA308)</f>
        <v>406.8</v>
      </c>
      <c r="AB309" s="9">
        <f>SUBTOTAL(109, AB$308:AB308)</f>
        <v>230.13</v>
      </c>
      <c r="AC309" s="9">
        <f>SUBTOTAL(109, AC$308:AC308)</f>
        <v>917.28</v>
      </c>
      <c r="AD309" s="9">
        <f>SUBTOTAL(109, AD$308:AD308)</f>
        <v>1638</v>
      </c>
      <c r="AE309" s="9">
        <f>SUBTOTAL(109, AE$308:AE308)</f>
        <v>406.8</v>
      </c>
      <c r="AF309" s="9">
        <f>SUBTOTAL(109, AF$308:AF308)</f>
        <v>1142</v>
      </c>
      <c r="AG309" s="9">
        <f>SUBTOTAL(109, AG$308:AG308)</f>
        <v>1238</v>
      </c>
      <c r="AH309" s="9">
        <f>SUBTOTAL(109, AH$308:AH308)</f>
        <v>0</v>
      </c>
      <c r="AI309" s="9">
        <f>SUBTOTAL(109, AI$308:AI308)</f>
        <v>349.7</v>
      </c>
      <c r="AJ309" s="9">
        <f>SUBTOTAL(109, AJ$308:AJ308)</f>
        <v>208.41</v>
      </c>
      <c r="AK309" s="9">
        <f>SUBTOTAL(109, AK$308:AK308)</f>
        <v>1195.47</v>
      </c>
      <c r="AL309" s="9">
        <f>SUBTOTAL(109, AL$308:AL308)</f>
        <v>349.7</v>
      </c>
      <c r="AM309" s="9">
        <f>SUBTOTAL(109, AM$308:AM308)</f>
        <v>208.41</v>
      </c>
      <c r="AN309" s="9">
        <f>SUBTOTAL(109, AN$308:AN308)</f>
        <v>232.1</v>
      </c>
    </row>
    <row r="310" spans="1:40" x14ac:dyDescent="0.45">
      <c r="A310" t="s">
        <v>400</v>
      </c>
      <c r="B310" s="3">
        <v>72146</v>
      </c>
      <c r="C310" t="s">
        <v>70</v>
      </c>
      <c r="D310" s="3">
        <v>72146</v>
      </c>
      <c r="E310" s="3">
        <v>612</v>
      </c>
      <c r="F310" t="s">
        <v>69</v>
      </c>
      <c r="G310">
        <v>1</v>
      </c>
      <c r="H310" s="4">
        <v>2184</v>
      </c>
      <c r="K310" s="4">
        <v>589.67999999999995</v>
      </c>
      <c r="L310" s="8">
        <v>261.35000000000002</v>
      </c>
      <c r="M310" s="8">
        <v>687</v>
      </c>
      <c r="N310" s="8">
        <v>208.41</v>
      </c>
      <c r="O310" s="8">
        <v>316.24</v>
      </c>
      <c r="P310" s="8">
        <v>229.25</v>
      </c>
      <c r="Q310" s="8">
        <v>336.66</v>
      </c>
      <c r="R310" s="8">
        <v>391.99</v>
      </c>
      <c r="S310" s="8">
        <v>380.24</v>
      </c>
      <c r="T310" s="8">
        <v>313.58999999999997</v>
      </c>
      <c r="U310" s="8">
        <v>391.99</v>
      </c>
      <c r="V310" s="8">
        <v>242.88</v>
      </c>
      <c r="W310" s="8">
        <v>208.41</v>
      </c>
      <c r="X310" s="8">
        <v>391.99</v>
      </c>
      <c r="Y310" s="8">
        <v>954</v>
      </c>
      <c r="Z310" s="8" t="s">
        <v>399</v>
      </c>
      <c r="AA310" s="8">
        <v>313.62</v>
      </c>
      <c r="AB310" s="8">
        <v>230.13</v>
      </c>
      <c r="AC310" s="8">
        <v>917.28</v>
      </c>
      <c r="AD310" s="8">
        <v>1638</v>
      </c>
      <c r="AE310" s="8">
        <v>313.62</v>
      </c>
      <c r="AF310" s="8">
        <v>1142</v>
      </c>
      <c r="AG310" s="8">
        <v>1238</v>
      </c>
      <c r="AH310" s="8" t="s">
        <v>399</v>
      </c>
      <c r="AI310" s="8">
        <v>243.36</v>
      </c>
      <c r="AJ310" s="8">
        <v>208.41</v>
      </c>
      <c r="AK310" s="8">
        <v>1292.21</v>
      </c>
      <c r="AL310" s="8">
        <v>243.36</v>
      </c>
      <c r="AM310" s="8">
        <v>208.41</v>
      </c>
      <c r="AN310" s="8">
        <v>232.1</v>
      </c>
    </row>
    <row r="311" spans="1:40" x14ac:dyDescent="0.45">
      <c r="A311" t="s">
        <v>400</v>
      </c>
      <c r="B311" s="5" t="s">
        <v>36</v>
      </c>
      <c r="C311" s="6" t="s">
        <v>70</v>
      </c>
      <c r="D311" s="5"/>
      <c r="E311" s="5"/>
      <c r="F311" s="6"/>
      <c r="G311" s="6"/>
      <c r="H311" s="7">
        <f>SUBTOTAL(109, H$310:H310)</f>
        <v>2184</v>
      </c>
      <c r="I311" s="6">
        <f>SMALL(K311:$AN311,COUNTIF(K311:$AN311,0)+1)</f>
        <v>208.41</v>
      </c>
      <c r="J311" s="7">
        <f>MAX(K311:$AN311)</f>
        <v>1638</v>
      </c>
      <c r="K311" s="7">
        <f>SUBTOTAL(109, K$310:K310)</f>
        <v>589.67999999999995</v>
      </c>
      <c r="L311" s="9">
        <f>SUBTOTAL(109, L$310:L310)</f>
        <v>261.35000000000002</v>
      </c>
      <c r="M311" s="9">
        <f>SUBTOTAL(109, M$310:M310)</f>
        <v>687</v>
      </c>
      <c r="N311" s="9">
        <f>SUBTOTAL(109, N$310:N310)</f>
        <v>208.41</v>
      </c>
      <c r="O311" s="9">
        <f>SUBTOTAL(109, O$310:O310)</f>
        <v>316.24</v>
      </c>
      <c r="P311" s="9">
        <f>SUBTOTAL(109, P$310:P310)</f>
        <v>229.25</v>
      </c>
      <c r="Q311" s="9">
        <f>SUBTOTAL(109, Q$310:Q310)</f>
        <v>336.66</v>
      </c>
      <c r="R311" s="9">
        <f>SUBTOTAL(109, R$310:R310)</f>
        <v>391.99</v>
      </c>
      <c r="S311" s="9">
        <f>SUBTOTAL(109, S$310:S310)</f>
        <v>380.24</v>
      </c>
      <c r="T311" s="9">
        <f>SUBTOTAL(109, T$310:T310)</f>
        <v>313.58999999999997</v>
      </c>
      <c r="U311" s="9">
        <f>SUBTOTAL(109, U$310:U310)</f>
        <v>391.99</v>
      </c>
      <c r="V311" s="9">
        <f>SUBTOTAL(109, V$310:V310)</f>
        <v>242.88</v>
      </c>
      <c r="W311" s="9">
        <f>SUBTOTAL(109, W$310:W310)</f>
        <v>208.41</v>
      </c>
      <c r="X311" s="9">
        <f>SUBTOTAL(109, X$310:X310)</f>
        <v>391.99</v>
      </c>
      <c r="Y311" s="9">
        <f>SUBTOTAL(109, Y$310:Y310)</f>
        <v>954</v>
      </c>
      <c r="Z311" s="9">
        <f>SUBTOTAL(109, Z$310:Z310)</f>
        <v>0</v>
      </c>
      <c r="AA311" s="9">
        <f>SUBTOTAL(109, AA$310:AA310)</f>
        <v>313.62</v>
      </c>
      <c r="AB311" s="9">
        <f>SUBTOTAL(109, AB$310:AB310)</f>
        <v>230.13</v>
      </c>
      <c r="AC311" s="9">
        <f>SUBTOTAL(109, AC$310:AC310)</f>
        <v>917.28</v>
      </c>
      <c r="AD311" s="9">
        <f>SUBTOTAL(109, AD$310:AD310)</f>
        <v>1638</v>
      </c>
      <c r="AE311" s="9">
        <f>SUBTOTAL(109, AE$310:AE310)</f>
        <v>313.62</v>
      </c>
      <c r="AF311" s="9">
        <f>SUBTOTAL(109, AF$310:AF310)</f>
        <v>1142</v>
      </c>
      <c r="AG311" s="9">
        <f>SUBTOTAL(109, AG$310:AG310)</f>
        <v>1238</v>
      </c>
      <c r="AH311" s="9">
        <f>SUBTOTAL(109, AH$310:AH310)</f>
        <v>0</v>
      </c>
      <c r="AI311" s="9">
        <f>SUBTOTAL(109, AI$310:AI310)</f>
        <v>243.36</v>
      </c>
      <c r="AJ311" s="9">
        <f>SUBTOTAL(109, AJ$310:AJ310)</f>
        <v>208.41</v>
      </c>
      <c r="AK311" s="9">
        <f>SUBTOTAL(109, AK$310:AK310)</f>
        <v>1292.21</v>
      </c>
      <c r="AL311" s="9">
        <f>SUBTOTAL(109, AL$310:AL310)</f>
        <v>243.36</v>
      </c>
      <c r="AM311" s="9">
        <f>SUBTOTAL(109, AM$310:AM310)</f>
        <v>208.41</v>
      </c>
      <c r="AN311" s="9">
        <f>SUBTOTAL(109, AN$310:AN310)</f>
        <v>232.1</v>
      </c>
    </row>
    <row r="312" spans="1:40" x14ac:dyDescent="0.45">
      <c r="A312" t="s">
        <v>400</v>
      </c>
      <c r="B312" s="3">
        <v>72156</v>
      </c>
      <c r="C312" t="s">
        <v>71</v>
      </c>
      <c r="D312" s="3">
        <v>72156</v>
      </c>
      <c r="E312" s="3">
        <v>612</v>
      </c>
      <c r="F312" t="s">
        <v>69</v>
      </c>
      <c r="G312">
        <v>1</v>
      </c>
      <c r="H312" s="4">
        <v>3673</v>
      </c>
      <c r="K312" s="4">
        <v>991.71</v>
      </c>
      <c r="L312" s="8">
        <v>339</v>
      </c>
      <c r="M312" s="8">
        <v>687</v>
      </c>
      <c r="N312" s="8">
        <v>333.38</v>
      </c>
      <c r="O312" s="8">
        <v>410.19</v>
      </c>
      <c r="P312" s="8">
        <v>366.71</v>
      </c>
      <c r="Q312" s="8">
        <v>551.64</v>
      </c>
      <c r="R312" s="8">
        <v>627.04</v>
      </c>
      <c r="S312" s="8">
        <v>608.24</v>
      </c>
      <c r="T312" s="8">
        <v>501.63</v>
      </c>
      <c r="U312" s="8">
        <v>627.04</v>
      </c>
      <c r="V312" s="8">
        <v>388.51</v>
      </c>
      <c r="W312" s="8">
        <v>333.38</v>
      </c>
      <c r="X312" s="8">
        <v>627.04</v>
      </c>
      <c r="Y312" s="8">
        <v>954</v>
      </c>
      <c r="Z312" s="8" t="s">
        <v>399</v>
      </c>
      <c r="AA312" s="8">
        <v>406.8</v>
      </c>
      <c r="AB312" s="8">
        <v>368.12</v>
      </c>
      <c r="AC312" s="8">
        <v>1542.66</v>
      </c>
      <c r="AD312" s="8">
        <v>2754.75</v>
      </c>
      <c r="AE312" s="8">
        <v>406.8</v>
      </c>
      <c r="AF312" s="8">
        <v>1142</v>
      </c>
      <c r="AG312" s="8">
        <v>1238</v>
      </c>
      <c r="AH312" s="8" t="s">
        <v>399</v>
      </c>
      <c r="AI312" s="8">
        <v>349.7</v>
      </c>
      <c r="AJ312" s="8">
        <v>333.38</v>
      </c>
      <c r="AK312" s="8">
        <v>2510.86</v>
      </c>
      <c r="AL312" s="8">
        <v>349.7</v>
      </c>
      <c r="AM312" s="8">
        <v>333.38</v>
      </c>
      <c r="AN312" s="8">
        <v>371.28</v>
      </c>
    </row>
    <row r="313" spans="1:40" x14ac:dyDescent="0.45">
      <c r="A313" t="s">
        <v>400</v>
      </c>
      <c r="B313" s="5" t="s">
        <v>36</v>
      </c>
      <c r="C313" s="6" t="s">
        <v>71</v>
      </c>
      <c r="D313" s="5"/>
      <c r="E313" s="5"/>
      <c r="F313" s="6"/>
      <c r="G313" s="6"/>
      <c r="H313" s="7">
        <f>SUBTOTAL(109, H$312:H312)</f>
        <v>3673</v>
      </c>
      <c r="I313" s="6">
        <f>SMALL(K313:$AN313,COUNTIF(K313:$AN313,0)+1)</f>
        <v>333.38</v>
      </c>
      <c r="J313" s="7">
        <f>MAX(K313:$AN313)</f>
        <v>2754.75</v>
      </c>
      <c r="K313" s="7">
        <f>SUBTOTAL(109, K$312:K312)</f>
        <v>991.71</v>
      </c>
      <c r="L313" s="9">
        <f>SUBTOTAL(109, L$312:L312)</f>
        <v>339</v>
      </c>
      <c r="M313" s="9">
        <f>SUBTOTAL(109, M$312:M312)</f>
        <v>687</v>
      </c>
      <c r="N313" s="9">
        <f>SUBTOTAL(109, N$312:N312)</f>
        <v>333.38</v>
      </c>
      <c r="O313" s="9">
        <f>SUBTOTAL(109, O$312:O312)</f>
        <v>410.19</v>
      </c>
      <c r="P313" s="9">
        <f>SUBTOTAL(109, P$312:P312)</f>
        <v>366.71</v>
      </c>
      <c r="Q313" s="9">
        <f>SUBTOTAL(109, Q$312:Q312)</f>
        <v>551.64</v>
      </c>
      <c r="R313" s="9">
        <f>SUBTOTAL(109, R$312:R312)</f>
        <v>627.04</v>
      </c>
      <c r="S313" s="9">
        <f>SUBTOTAL(109, S$312:S312)</f>
        <v>608.24</v>
      </c>
      <c r="T313" s="9">
        <f>SUBTOTAL(109, T$312:T312)</f>
        <v>501.63</v>
      </c>
      <c r="U313" s="9">
        <f>SUBTOTAL(109, U$312:U312)</f>
        <v>627.04</v>
      </c>
      <c r="V313" s="9">
        <f>SUBTOTAL(109, V$312:V312)</f>
        <v>388.51</v>
      </c>
      <c r="W313" s="9">
        <f>SUBTOTAL(109, W$312:W312)</f>
        <v>333.38</v>
      </c>
      <c r="X313" s="9">
        <f>SUBTOTAL(109, X$312:X312)</f>
        <v>627.04</v>
      </c>
      <c r="Y313" s="9">
        <f>SUBTOTAL(109, Y$312:Y312)</f>
        <v>954</v>
      </c>
      <c r="Z313" s="9">
        <f>SUBTOTAL(109, Z$312:Z312)</f>
        <v>0</v>
      </c>
      <c r="AA313" s="9">
        <f>SUBTOTAL(109, AA$312:AA312)</f>
        <v>406.8</v>
      </c>
      <c r="AB313" s="9">
        <f>SUBTOTAL(109, AB$312:AB312)</f>
        <v>368.12</v>
      </c>
      <c r="AC313" s="9">
        <f>SUBTOTAL(109, AC$312:AC312)</f>
        <v>1542.66</v>
      </c>
      <c r="AD313" s="9">
        <f>SUBTOTAL(109, AD$312:AD312)</f>
        <v>2754.75</v>
      </c>
      <c r="AE313" s="9">
        <f>SUBTOTAL(109, AE$312:AE312)</f>
        <v>406.8</v>
      </c>
      <c r="AF313" s="9">
        <f>SUBTOTAL(109, AF$312:AF312)</f>
        <v>1142</v>
      </c>
      <c r="AG313" s="9">
        <f>SUBTOTAL(109, AG$312:AG312)</f>
        <v>1238</v>
      </c>
      <c r="AH313" s="9">
        <f>SUBTOTAL(109, AH$312:AH312)</f>
        <v>0</v>
      </c>
      <c r="AI313" s="9">
        <f>SUBTOTAL(109, AI$312:AI312)</f>
        <v>349.7</v>
      </c>
      <c r="AJ313" s="9">
        <f>SUBTOTAL(109, AJ$312:AJ312)</f>
        <v>333.38</v>
      </c>
      <c r="AK313" s="9">
        <f>SUBTOTAL(109, AK$312:AK312)</f>
        <v>2510.86</v>
      </c>
      <c r="AL313" s="9">
        <f>SUBTOTAL(109, AL$312:AL312)</f>
        <v>349.7</v>
      </c>
      <c r="AM313" s="9">
        <f>SUBTOTAL(109, AM$312:AM312)</f>
        <v>333.38</v>
      </c>
      <c r="AN313" s="9">
        <f>SUBTOTAL(109, AN$312:AN312)</f>
        <v>371.28</v>
      </c>
    </row>
    <row r="314" spans="1:40" x14ac:dyDescent="0.45">
      <c r="A314" t="s">
        <v>400</v>
      </c>
      <c r="B314" s="3">
        <v>72157</v>
      </c>
      <c r="C314" t="s">
        <v>72</v>
      </c>
      <c r="D314" s="3">
        <v>72157</v>
      </c>
      <c r="E314" s="3">
        <v>612</v>
      </c>
      <c r="F314" t="s">
        <v>69</v>
      </c>
      <c r="G314">
        <v>1</v>
      </c>
      <c r="H314" s="4">
        <v>3673</v>
      </c>
      <c r="K314" s="4">
        <v>991.71</v>
      </c>
      <c r="L314" s="8">
        <v>339</v>
      </c>
      <c r="M314" s="8">
        <v>687</v>
      </c>
      <c r="N314" s="8">
        <v>333.38</v>
      </c>
      <c r="O314" s="8">
        <v>410.19</v>
      </c>
      <c r="P314" s="8">
        <v>366.71</v>
      </c>
      <c r="Q314" s="8">
        <v>551.64</v>
      </c>
      <c r="R314" s="8">
        <v>627.04</v>
      </c>
      <c r="S314" s="8">
        <v>608.24</v>
      </c>
      <c r="T314" s="8">
        <v>501.63</v>
      </c>
      <c r="U314" s="8">
        <v>627.04</v>
      </c>
      <c r="V314" s="8">
        <v>388.51</v>
      </c>
      <c r="W314" s="8">
        <v>333.38</v>
      </c>
      <c r="X314" s="8">
        <v>627.04</v>
      </c>
      <c r="Y314" s="8">
        <v>954</v>
      </c>
      <c r="Z314" s="8" t="s">
        <v>399</v>
      </c>
      <c r="AA314" s="8">
        <v>406.8</v>
      </c>
      <c r="AB314" s="8">
        <v>368.12</v>
      </c>
      <c r="AC314" s="8">
        <v>1542.66</v>
      </c>
      <c r="AD314" s="8">
        <v>2754.75</v>
      </c>
      <c r="AE314" s="8">
        <v>406.8</v>
      </c>
      <c r="AF314" s="8">
        <v>1142</v>
      </c>
      <c r="AG314" s="8">
        <v>1238</v>
      </c>
      <c r="AH314" s="8" t="s">
        <v>399</v>
      </c>
      <c r="AI314" s="8">
        <v>349.7</v>
      </c>
      <c r="AJ314" s="8">
        <v>333.38</v>
      </c>
      <c r="AK314" s="8">
        <v>2510.2399999999998</v>
      </c>
      <c r="AL314" s="8">
        <v>349.7</v>
      </c>
      <c r="AM314" s="8">
        <v>333.38</v>
      </c>
      <c r="AN314" s="8">
        <v>371.28</v>
      </c>
    </row>
    <row r="315" spans="1:40" x14ac:dyDescent="0.45">
      <c r="A315" t="s">
        <v>400</v>
      </c>
      <c r="B315" s="5" t="s">
        <v>36</v>
      </c>
      <c r="C315" s="6" t="s">
        <v>72</v>
      </c>
      <c r="D315" s="5"/>
      <c r="E315" s="5"/>
      <c r="F315" s="6"/>
      <c r="G315" s="6"/>
      <c r="H315" s="7">
        <f>SUBTOTAL(109, H$314:H314)</f>
        <v>3673</v>
      </c>
      <c r="I315" s="6">
        <f>SMALL(K315:$AN315,COUNTIF(K315:$AN315,0)+1)</f>
        <v>333.38</v>
      </c>
      <c r="J315" s="7">
        <f>MAX(K315:$AN315)</f>
        <v>2754.75</v>
      </c>
      <c r="K315" s="7">
        <f>SUBTOTAL(109, K$314:K314)</f>
        <v>991.71</v>
      </c>
      <c r="L315" s="9">
        <f>SUBTOTAL(109, L$314:L314)</f>
        <v>339</v>
      </c>
      <c r="M315" s="9">
        <f>SUBTOTAL(109, M$314:M314)</f>
        <v>687</v>
      </c>
      <c r="N315" s="9">
        <f>SUBTOTAL(109, N$314:N314)</f>
        <v>333.38</v>
      </c>
      <c r="O315" s="9">
        <f>SUBTOTAL(109, O$314:O314)</f>
        <v>410.19</v>
      </c>
      <c r="P315" s="9">
        <f>SUBTOTAL(109, P$314:P314)</f>
        <v>366.71</v>
      </c>
      <c r="Q315" s="9">
        <f>SUBTOTAL(109, Q$314:Q314)</f>
        <v>551.64</v>
      </c>
      <c r="R315" s="9">
        <f>SUBTOTAL(109, R$314:R314)</f>
        <v>627.04</v>
      </c>
      <c r="S315" s="9">
        <f>SUBTOTAL(109, S$314:S314)</f>
        <v>608.24</v>
      </c>
      <c r="T315" s="9">
        <f>SUBTOTAL(109, T$314:T314)</f>
        <v>501.63</v>
      </c>
      <c r="U315" s="9">
        <f>SUBTOTAL(109, U$314:U314)</f>
        <v>627.04</v>
      </c>
      <c r="V315" s="9">
        <f>SUBTOTAL(109, V$314:V314)</f>
        <v>388.51</v>
      </c>
      <c r="W315" s="9">
        <f>SUBTOTAL(109, W$314:W314)</f>
        <v>333.38</v>
      </c>
      <c r="X315" s="9">
        <f>SUBTOTAL(109, X$314:X314)</f>
        <v>627.04</v>
      </c>
      <c r="Y315" s="9">
        <f>SUBTOTAL(109, Y$314:Y314)</f>
        <v>954</v>
      </c>
      <c r="Z315" s="9">
        <f>SUBTOTAL(109, Z$314:Z314)</f>
        <v>0</v>
      </c>
      <c r="AA315" s="9">
        <f>SUBTOTAL(109, AA$314:AA314)</f>
        <v>406.8</v>
      </c>
      <c r="AB315" s="9">
        <f>SUBTOTAL(109, AB$314:AB314)</f>
        <v>368.12</v>
      </c>
      <c r="AC315" s="9">
        <f>SUBTOTAL(109, AC$314:AC314)</f>
        <v>1542.66</v>
      </c>
      <c r="AD315" s="9">
        <f>SUBTOTAL(109, AD$314:AD314)</f>
        <v>2754.75</v>
      </c>
      <c r="AE315" s="9">
        <f>SUBTOTAL(109, AE$314:AE314)</f>
        <v>406.8</v>
      </c>
      <c r="AF315" s="9">
        <f>SUBTOTAL(109, AF$314:AF314)</f>
        <v>1142</v>
      </c>
      <c r="AG315" s="9">
        <f>SUBTOTAL(109, AG$314:AG314)</f>
        <v>1238</v>
      </c>
      <c r="AH315" s="9">
        <f>SUBTOTAL(109, AH$314:AH314)</f>
        <v>0</v>
      </c>
      <c r="AI315" s="9">
        <f>SUBTOTAL(109, AI$314:AI314)</f>
        <v>349.7</v>
      </c>
      <c r="AJ315" s="9">
        <f>SUBTOTAL(109, AJ$314:AJ314)</f>
        <v>333.38</v>
      </c>
      <c r="AK315" s="9">
        <f>SUBTOTAL(109, AK$314:AK314)</f>
        <v>2510.2399999999998</v>
      </c>
      <c r="AL315" s="9">
        <f>SUBTOTAL(109, AL$314:AL314)</f>
        <v>349.7</v>
      </c>
      <c r="AM315" s="9">
        <f>SUBTOTAL(109, AM$314:AM314)</f>
        <v>333.38</v>
      </c>
      <c r="AN315" s="9">
        <f>SUBTOTAL(109, AN$314:AN314)</f>
        <v>371.28</v>
      </c>
    </row>
    <row r="316" spans="1:40" x14ac:dyDescent="0.45">
      <c r="A316" t="s">
        <v>400</v>
      </c>
      <c r="B316" s="3">
        <v>72158</v>
      </c>
      <c r="C316" t="s">
        <v>73</v>
      </c>
      <c r="D316" s="3">
        <v>72158</v>
      </c>
      <c r="E316" s="3">
        <v>612</v>
      </c>
      <c r="F316" t="s">
        <v>69</v>
      </c>
      <c r="G316">
        <v>1</v>
      </c>
      <c r="H316" s="4">
        <v>3637</v>
      </c>
      <c r="K316" s="4">
        <v>981.99</v>
      </c>
      <c r="L316" s="8">
        <v>339</v>
      </c>
      <c r="M316" s="8">
        <v>687</v>
      </c>
      <c r="N316" s="8">
        <v>333.38</v>
      </c>
      <c r="O316" s="8">
        <v>410.19</v>
      </c>
      <c r="P316" s="8">
        <v>366.71</v>
      </c>
      <c r="Q316" s="8">
        <v>551.64</v>
      </c>
      <c r="R316" s="8">
        <v>627.04</v>
      </c>
      <c r="S316" s="8">
        <v>608.24</v>
      </c>
      <c r="T316" s="8">
        <v>501.63</v>
      </c>
      <c r="U316" s="8">
        <v>627.04</v>
      </c>
      <c r="V316" s="8">
        <v>388.51</v>
      </c>
      <c r="W316" s="8">
        <v>333.38</v>
      </c>
      <c r="X316" s="8">
        <v>627.04</v>
      </c>
      <c r="Y316" s="8">
        <v>954</v>
      </c>
      <c r="Z316" s="8" t="s">
        <v>399</v>
      </c>
      <c r="AA316" s="8">
        <v>406.8</v>
      </c>
      <c r="AB316" s="8">
        <v>368.12</v>
      </c>
      <c r="AC316" s="8">
        <v>1527.54</v>
      </c>
      <c r="AD316" s="8">
        <v>2727.75</v>
      </c>
      <c r="AE316" s="8">
        <v>406.8</v>
      </c>
      <c r="AF316" s="8">
        <v>1142</v>
      </c>
      <c r="AG316" s="8">
        <v>1238</v>
      </c>
      <c r="AH316" s="8" t="s">
        <v>399</v>
      </c>
      <c r="AI316" s="8">
        <v>349.7</v>
      </c>
      <c r="AJ316" s="8">
        <v>333.38</v>
      </c>
      <c r="AK316" s="8">
        <v>2484.9699999999998</v>
      </c>
      <c r="AL316" s="8">
        <v>349.7</v>
      </c>
      <c r="AM316" s="8">
        <v>333.38</v>
      </c>
      <c r="AN316" s="8">
        <v>371.28</v>
      </c>
    </row>
    <row r="317" spans="1:40" x14ac:dyDescent="0.45">
      <c r="A317" t="s">
        <v>400</v>
      </c>
      <c r="B317" s="5" t="s">
        <v>36</v>
      </c>
      <c r="C317" s="6" t="s">
        <v>73</v>
      </c>
      <c r="D317" s="5"/>
      <c r="E317" s="5"/>
      <c r="F317" s="6"/>
      <c r="G317" s="6"/>
      <c r="H317" s="7">
        <f>SUBTOTAL(109, H$316:H316)</f>
        <v>3637</v>
      </c>
      <c r="I317" s="6">
        <f>SMALL(K317:$AN317,COUNTIF(K317:$AN317,0)+1)</f>
        <v>333.38</v>
      </c>
      <c r="J317" s="7">
        <f>MAX(K317:$AN317)</f>
        <v>2727.75</v>
      </c>
      <c r="K317" s="7">
        <f>SUBTOTAL(109, K$316:K316)</f>
        <v>981.99</v>
      </c>
      <c r="L317" s="9">
        <f>SUBTOTAL(109, L$316:L316)</f>
        <v>339</v>
      </c>
      <c r="M317" s="9">
        <f>SUBTOTAL(109, M$316:M316)</f>
        <v>687</v>
      </c>
      <c r="N317" s="9">
        <f>SUBTOTAL(109, N$316:N316)</f>
        <v>333.38</v>
      </c>
      <c r="O317" s="9">
        <f>SUBTOTAL(109, O$316:O316)</f>
        <v>410.19</v>
      </c>
      <c r="P317" s="9">
        <f>SUBTOTAL(109, P$316:P316)</f>
        <v>366.71</v>
      </c>
      <c r="Q317" s="9">
        <f>SUBTOTAL(109, Q$316:Q316)</f>
        <v>551.64</v>
      </c>
      <c r="R317" s="9">
        <f>SUBTOTAL(109, R$316:R316)</f>
        <v>627.04</v>
      </c>
      <c r="S317" s="9">
        <f>SUBTOTAL(109, S$316:S316)</f>
        <v>608.24</v>
      </c>
      <c r="T317" s="9">
        <f>SUBTOTAL(109, T$316:T316)</f>
        <v>501.63</v>
      </c>
      <c r="U317" s="9">
        <f>SUBTOTAL(109, U$316:U316)</f>
        <v>627.04</v>
      </c>
      <c r="V317" s="9">
        <f>SUBTOTAL(109, V$316:V316)</f>
        <v>388.51</v>
      </c>
      <c r="W317" s="9">
        <f>SUBTOTAL(109, W$316:W316)</f>
        <v>333.38</v>
      </c>
      <c r="X317" s="9">
        <f>SUBTOTAL(109, X$316:X316)</f>
        <v>627.04</v>
      </c>
      <c r="Y317" s="9">
        <f>SUBTOTAL(109, Y$316:Y316)</f>
        <v>954</v>
      </c>
      <c r="Z317" s="9">
        <f>SUBTOTAL(109, Z$316:Z316)</f>
        <v>0</v>
      </c>
      <c r="AA317" s="9">
        <f>SUBTOTAL(109, AA$316:AA316)</f>
        <v>406.8</v>
      </c>
      <c r="AB317" s="9">
        <f>SUBTOTAL(109, AB$316:AB316)</f>
        <v>368.12</v>
      </c>
      <c r="AC317" s="9">
        <f>SUBTOTAL(109, AC$316:AC316)</f>
        <v>1527.54</v>
      </c>
      <c r="AD317" s="9">
        <f>SUBTOTAL(109, AD$316:AD316)</f>
        <v>2727.75</v>
      </c>
      <c r="AE317" s="9">
        <f>SUBTOTAL(109, AE$316:AE316)</f>
        <v>406.8</v>
      </c>
      <c r="AF317" s="9">
        <f>SUBTOTAL(109, AF$316:AF316)</f>
        <v>1142</v>
      </c>
      <c r="AG317" s="9">
        <f>SUBTOTAL(109, AG$316:AG316)</f>
        <v>1238</v>
      </c>
      <c r="AH317" s="9">
        <f>SUBTOTAL(109, AH$316:AH316)</f>
        <v>0</v>
      </c>
      <c r="AI317" s="9">
        <f>SUBTOTAL(109, AI$316:AI316)</f>
        <v>349.7</v>
      </c>
      <c r="AJ317" s="9">
        <f>SUBTOTAL(109, AJ$316:AJ316)</f>
        <v>333.38</v>
      </c>
      <c r="AK317" s="9">
        <f>SUBTOTAL(109, AK$316:AK316)</f>
        <v>2484.9699999999998</v>
      </c>
      <c r="AL317" s="9">
        <f>SUBTOTAL(109, AL$316:AL316)</f>
        <v>349.7</v>
      </c>
      <c r="AM317" s="9">
        <f>SUBTOTAL(109, AM$316:AM316)</f>
        <v>333.38</v>
      </c>
      <c r="AN317" s="9">
        <f>SUBTOTAL(109, AN$316:AN316)</f>
        <v>371.28</v>
      </c>
    </row>
    <row r="318" spans="1:40" x14ac:dyDescent="0.45">
      <c r="A318" t="s">
        <v>400</v>
      </c>
      <c r="B318" s="3">
        <v>72195</v>
      </c>
      <c r="C318" t="s">
        <v>74</v>
      </c>
      <c r="D318" s="3">
        <v>72195</v>
      </c>
      <c r="E318" s="3">
        <v>614</v>
      </c>
      <c r="F318" t="s">
        <v>67</v>
      </c>
      <c r="G318">
        <v>1</v>
      </c>
      <c r="H318" s="4">
        <v>2184</v>
      </c>
      <c r="K318" s="4">
        <v>589.67999999999995</v>
      </c>
      <c r="L318" s="8">
        <v>328.67</v>
      </c>
      <c r="M318" s="8">
        <v>687</v>
      </c>
      <c r="N318" s="8">
        <v>208.41</v>
      </c>
      <c r="O318" s="8">
        <v>397.69</v>
      </c>
      <c r="P318" s="8">
        <v>229.25</v>
      </c>
      <c r="Q318" s="8">
        <v>336.66</v>
      </c>
      <c r="R318" s="8">
        <v>391.99</v>
      </c>
      <c r="S318" s="8">
        <v>380.24</v>
      </c>
      <c r="T318" s="8">
        <v>313.58999999999997</v>
      </c>
      <c r="U318" s="8">
        <v>391.99</v>
      </c>
      <c r="V318" s="8">
        <v>242.88</v>
      </c>
      <c r="W318" s="8">
        <v>208.41</v>
      </c>
      <c r="X318" s="8">
        <v>391.99</v>
      </c>
      <c r="Y318" s="8">
        <v>954</v>
      </c>
      <c r="Z318" s="8" t="s">
        <v>399</v>
      </c>
      <c r="AA318" s="8">
        <v>394.4</v>
      </c>
      <c r="AB318" s="8">
        <v>230.13</v>
      </c>
      <c r="AC318" s="8">
        <v>917.28</v>
      </c>
      <c r="AD318" s="8">
        <v>1638</v>
      </c>
      <c r="AE318" s="8">
        <v>394.4</v>
      </c>
      <c r="AF318" s="8">
        <v>1142</v>
      </c>
      <c r="AG318" s="8">
        <v>1238</v>
      </c>
      <c r="AH318" s="8" t="s">
        <v>399</v>
      </c>
      <c r="AI318" s="8">
        <v>339.46</v>
      </c>
      <c r="AJ318" s="8">
        <v>208.41</v>
      </c>
      <c r="AK318" s="8">
        <v>1019.01</v>
      </c>
      <c r="AL318" s="8">
        <v>339.46</v>
      </c>
      <c r="AM318" s="8">
        <v>208.41</v>
      </c>
      <c r="AN318" s="8">
        <v>232.1</v>
      </c>
    </row>
    <row r="319" spans="1:40" x14ac:dyDescent="0.45">
      <c r="A319" t="s">
        <v>400</v>
      </c>
      <c r="B319" s="5" t="s">
        <v>36</v>
      </c>
      <c r="C319" s="6" t="s">
        <v>74</v>
      </c>
      <c r="D319" s="5"/>
      <c r="E319" s="5"/>
      <c r="F319" s="6"/>
      <c r="G319" s="6"/>
      <c r="H319" s="7">
        <f>SUBTOTAL(109, H$318:H318)</f>
        <v>2184</v>
      </c>
      <c r="I319" s="6">
        <f>SMALL(K319:$AN319,COUNTIF(K319:$AN319,0)+1)</f>
        <v>208.41</v>
      </c>
      <c r="J319" s="7">
        <f>MAX(K319:$AN319)</f>
        <v>1638</v>
      </c>
      <c r="K319" s="7">
        <f>SUBTOTAL(109, K$318:K318)</f>
        <v>589.67999999999995</v>
      </c>
      <c r="L319" s="9">
        <f>SUBTOTAL(109, L$318:L318)</f>
        <v>328.67</v>
      </c>
      <c r="M319" s="9">
        <f>SUBTOTAL(109, M$318:M318)</f>
        <v>687</v>
      </c>
      <c r="N319" s="9">
        <f>SUBTOTAL(109, N$318:N318)</f>
        <v>208.41</v>
      </c>
      <c r="O319" s="9">
        <f>SUBTOTAL(109, O$318:O318)</f>
        <v>397.69</v>
      </c>
      <c r="P319" s="9">
        <f>SUBTOTAL(109, P$318:P318)</f>
        <v>229.25</v>
      </c>
      <c r="Q319" s="9">
        <f>SUBTOTAL(109, Q$318:Q318)</f>
        <v>336.66</v>
      </c>
      <c r="R319" s="9">
        <f>SUBTOTAL(109, R$318:R318)</f>
        <v>391.99</v>
      </c>
      <c r="S319" s="9">
        <f>SUBTOTAL(109, S$318:S318)</f>
        <v>380.24</v>
      </c>
      <c r="T319" s="9">
        <f>SUBTOTAL(109, T$318:T318)</f>
        <v>313.58999999999997</v>
      </c>
      <c r="U319" s="9">
        <f>SUBTOTAL(109, U$318:U318)</f>
        <v>391.99</v>
      </c>
      <c r="V319" s="9">
        <f>SUBTOTAL(109, V$318:V318)</f>
        <v>242.88</v>
      </c>
      <c r="W319" s="9">
        <f>SUBTOTAL(109, W$318:W318)</f>
        <v>208.41</v>
      </c>
      <c r="X319" s="9">
        <f>SUBTOTAL(109, X$318:X318)</f>
        <v>391.99</v>
      </c>
      <c r="Y319" s="9">
        <f>SUBTOTAL(109, Y$318:Y318)</f>
        <v>954</v>
      </c>
      <c r="Z319" s="9">
        <f>SUBTOTAL(109, Z$318:Z318)</f>
        <v>0</v>
      </c>
      <c r="AA319" s="9">
        <f>SUBTOTAL(109, AA$318:AA318)</f>
        <v>394.4</v>
      </c>
      <c r="AB319" s="9">
        <f>SUBTOTAL(109, AB$318:AB318)</f>
        <v>230.13</v>
      </c>
      <c r="AC319" s="9">
        <f>SUBTOTAL(109, AC$318:AC318)</f>
        <v>917.28</v>
      </c>
      <c r="AD319" s="9">
        <f>SUBTOTAL(109, AD$318:AD318)</f>
        <v>1638</v>
      </c>
      <c r="AE319" s="9">
        <f>SUBTOTAL(109, AE$318:AE318)</f>
        <v>394.4</v>
      </c>
      <c r="AF319" s="9">
        <f>SUBTOTAL(109, AF$318:AF318)</f>
        <v>1142</v>
      </c>
      <c r="AG319" s="9">
        <f>SUBTOTAL(109, AG$318:AG318)</f>
        <v>1238</v>
      </c>
      <c r="AH319" s="9">
        <f>SUBTOTAL(109, AH$318:AH318)</f>
        <v>0</v>
      </c>
      <c r="AI319" s="9">
        <f>SUBTOTAL(109, AI$318:AI318)</f>
        <v>339.46</v>
      </c>
      <c r="AJ319" s="9">
        <f>SUBTOTAL(109, AJ$318:AJ318)</f>
        <v>208.41</v>
      </c>
      <c r="AK319" s="9">
        <f>SUBTOTAL(109, AK$318:AK318)</f>
        <v>1019.01</v>
      </c>
      <c r="AL319" s="9">
        <f>SUBTOTAL(109, AL$318:AL318)</f>
        <v>339.46</v>
      </c>
      <c r="AM319" s="9">
        <f>SUBTOTAL(109, AM$318:AM318)</f>
        <v>208.41</v>
      </c>
      <c r="AN319" s="9">
        <f>SUBTOTAL(109, AN$318:AN318)</f>
        <v>232.1</v>
      </c>
    </row>
    <row r="320" spans="1:40" x14ac:dyDescent="0.45">
      <c r="A320" t="s">
        <v>400</v>
      </c>
      <c r="B320" s="3">
        <v>73221</v>
      </c>
      <c r="C320" t="s">
        <v>75</v>
      </c>
      <c r="D320" s="3">
        <v>73221</v>
      </c>
      <c r="E320" s="3">
        <v>614</v>
      </c>
      <c r="F320" t="s">
        <v>67</v>
      </c>
      <c r="G320">
        <v>1</v>
      </c>
      <c r="H320" s="4">
        <v>2184</v>
      </c>
      <c r="K320" s="4">
        <v>589.67999999999995</v>
      </c>
      <c r="L320" s="8">
        <v>331.39</v>
      </c>
      <c r="M320" s="8">
        <v>687</v>
      </c>
      <c r="N320" s="8">
        <v>208.41</v>
      </c>
      <c r="O320" s="8">
        <v>400.98</v>
      </c>
      <c r="P320" s="8">
        <v>229.25</v>
      </c>
      <c r="Q320" s="8">
        <v>336.66</v>
      </c>
      <c r="R320" s="8">
        <v>391.99</v>
      </c>
      <c r="S320" s="8">
        <v>380.24</v>
      </c>
      <c r="T320" s="8">
        <v>313.58999999999997</v>
      </c>
      <c r="U320" s="8">
        <v>391.99</v>
      </c>
      <c r="V320" s="8">
        <v>242.88</v>
      </c>
      <c r="W320" s="8">
        <v>208.41</v>
      </c>
      <c r="X320" s="8">
        <v>391.99</v>
      </c>
      <c r="Y320" s="8">
        <v>954</v>
      </c>
      <c r="Z320" s="8" t="s">
        <v>399</v>
      </c>
      <c r="AA320" s="8">
        <v>397.67</v>
      </c>
      <c r="AB320" s="8">
        <v>230.13</v>
      </c>
      <c r="AC320" s="8">
        <v>917.28</v>
      </c>
      <c r="AD320" s="8">
        <v>1638</v>
      </c>
      <c r="AE320" s="8">
        <v>397.67</v>
      </c>
      <c r="AF320" s="8">
        <v>1142</v>
      </c>
      <c r="AG320" s="8">
        <v>1238</v>
      </c>
      <c r="AH320" s="8" t="s">
        <v>399</v>
      </c>
      <c r="AI320" s="8">
        <v>349.7</v>
      </c>
      <c r="AJ320" s="8">
        <v>208.41</v>
      </c>
      <c r="AK320" s="8">
        <v>1111.8599999999999</v>
      </c>
      <c r="AL320" s="8">
        <v>349.7</v>
      </c>
      <c r="AM320" s="8">
        <v>208.41</v>
      </c>
      <c r="AN320" s="8">
        <v>232.1</v>
      </c>
    </row>
    <row r="321" spans="1:40" x14ac:dyDescent="0.45">
      <c r="A321" t="s">
        <v>400</v>
      </c>
      <c r="B321" s="5" t="s">
        <v>36</v>
      </c>
      <c r="C321" s="6" t="s">
        <v>75</v>
      </c>
      <c r="D321" s="5"/>
      <c r="E321" s="5"/>
      <c r="F321" s="6"/>
      <c r="G321" s="6"/>
      <c r="H321" s="7">
        <f>SUBTOTAL(109, H$320:H320)</f>
        <v>2184</v>
      </c>
      <c r="I321" s="6">
        <f>SMALL(K321:$AN321,COUNTIF(K321:$AN321,0)+1)</f>
        <v>208.41</v>
      </c>
      <c r="J321" s="7">
        <f>MAX(K321:$AN321)</f>
        <v>1638</v>
      </c>
      <c r="K321" s="7">
        <f>SUBTOTAL(109, K$320:K320)</f>
        <v>589.67999999999995</v>
      </c>
      <c r="L321" s="9">
        <f>SUBTOTAL(109, L$320:L320)</f>
        <v>331.39</v>
      </c>
      <c r="M321" s="9">
        <f>SUBTOTAL(109, M$320:M320)</f>
        <v>687</v>
      </c>
      <c r="N321" s="9">
        <f>SUBTOTAL(109, N$320:N320)</f>
        <v>208.41</v>
      </c>
      <c r="O321" s="9">
        <f>SUBTOTAL(109, O$320:O320)</f>
        <v>400.98</v>
      </c>
      <c r="P321" s="9">
        <f>SUBTOTAL(109, P$320:P320)</f>
        <v>229.25</v>
      </c>
      <c r="Q321" s="9">
        <f>SUBTOTAL(109, Q$320:Q320)</f>
        <v>336.66</v>
      </c>
      <c r="R321" s="9">
        <f>SUBTOTAL(109, R$320:R320)</f>
        <v>391.99</v>
      </c>
      <c r="S321" s="9">
        <f>SUBTOTAL(109, S$320:S320)</f>
        <v>380.24</v>
      </c>
      <c r="T321" s="9">
        <f>SUBTOTAL(109, T$320:T320)</f>
        <v>313.58999999999997</v>
      </c>
      <c r="U321" s="9">
        <f>SUBTOTAL(109, U$320:U320)</f>
        <v>391.99</v>
      </c>
      <c r="V321" s="9">
        <f>SUBTOTAL(109, V$320:V320)</f>
        <v>242.88</v>
      </c>
      <c r="W321" s="9">
        <f>SUBTOTAL(109, W$320:W320)</f>
        <v>208.41</v>
      </c>
      <c r="X321" s="9">
        <f>SUBTOTAL(109, X$320:X320)</f>
        <v>391.99</v>
      </c>
      <c r="Y321" s="9">
        <f>SUBTOTAL(109, Y$320:Y320)</f>
        <v>954</v>
      </c>
      <c r="Z321" s="9">
        <f>SUBTOTAL(109, Z$320:Z320)</f>
        <v>0</v>
      </c>
      <c r="AA321" s="9">
        <f>SUBTOTAL(109, AA$320:AA320)</f>
        <v>397.67</v>
      </c>
      <c r="AB321" s="9">
        <f>SUBTOTAL(109, AB$320:AB320)</f>
        <v>230.13</v>
      </c>
      <c r="AC321" s="9">
        <f>SUBTOTAL(109, AC$320:AC320)</f>
        <v>917.28</v>
      </c>
      <c r="AD321" s="9">
        <f>SUBTOTAL(109, AD$320:AD320)</f>
        <v>1638</v>
      </c>
      <c r="AE321" s="9">
        <f>SUBTOTAL(109, AE$320:AE320)</f>
        <v>397.67</v>
      </c>
      <c r="AF321" s="9">
        <f>SUBTOTAL(109, AF$320:AF320)</f>
        <v>1142</v>
      </c>
      <c r="AG321" s="9">
        <f>SUBTOTAL(109, AG$320:AG320)</f>
        <v>1238</v>
      </c>
      <c r="AH321" s="9">
        <f>SUBTOTAL(109, AH$320:AH320)</f>
        <v>0</v>
      </c>
      <c r="AI321" s="9">
        <f>SUBTOTAL(109, AI$320:AI320)</f>
        <v>349.7</v>
      </c>
      <c r="AJ321" s="9">
        <f>SUBTOTAL(109, AJ$320:AJ320)</f>
        <v>208.41</v>
      </c>
      <c r="AK321" s="9">
        <f>SUBTOTAL(109, AK$320:AK320)</f>
        <v>1111.8599999999999</v>
      </c>
      <c r="AL321" s="9">
        <f>SUBTOTAL(109, AL$320:AL320)</f>
        <v>349.7</v>
      </c>
      <c r="AM321" s="9">
        <f>SUBTOTAL(109, AM$320:AM320)</f>
        <v>208.41</v>
      </c>
      <c r="AN321" s="9">
        <f>SUBTOTAL(109, AN$320:AN320)</f>
        <v>232.1</v>
      </c>
    </row>
    <row r="322" spans="1:40" x14ac:dyDescent="0.45">
      <c r="A322" t="s">
        <v>400</v>
      </c>
      <c r="B322" s="3">
        <v>73718</v>
      </c>
      <c r="C322" t="s">
        <v>76</v>
      </c>
      <c r="D322" s="3">
        <v>73718</v>
      </c>
      <c r="E322" s="3">
        <v>614</v>
      </c>
      <c r="F322" t="s">
        <v>67</v>
      </c>
      <c r="G322">
        <v>1</v>
      </c>
      <c r="H322" s="4">
        <v>2184</v>
      </c>
      <c r="K322" s="4">
        <v>589.67999999999995</v>
      </c>
      <c r="L322" s="8">
        <v>319.25</v>
      </c>
      <c r="M322" s="8">
        <v>687</v>
      </c>
      <c r="N322" s="8">
        <v>208.41</v>
      </c>
      <c r="O322" s="8">
        <v>386.3</v>
      </c>
      <c r="P322" s="8">
        <v>229.25</v>
      </c>
      <c r="Q322" s="8">
        <v>336.66</v>
      </c>
      <c r="R322" s="8">
        <v>391.99</v>
      </c>
      <c r="S322" s="8">
        <v>380.24</v>
      </c>
      <c r="T322" s="8">
        <v>313.58999999999997</v>
      </c>
      <c r="U322" s="8">
        <v>391.99</v>
      </c>
      <c r="V322" s="8">
        <v>242.88</v>
      </c>
      <c r="W322" s="8">
        <v>208.41</v>
      </c>
      <c r="X322" s="8">
        <v>391.99</v>
      </c>
      <c r="Y322" s="8">
        <v>954</v>
      </c>
      <c r="Z322" s="8" t="s">
        <v>399</v>
      </c>
      <c r="AA322" s="8">
        <v>383.1</v>
      </c>
      <c r="AB322" s="8">
        <v>230.13</v>
      </c>
      <c r="AC322" s="8">
        <v>917.28</v>
      </c>
      <c r="AD322" s="8">
        <v>1638</v>
      </c>
      <c r="AE322" s="8">
        <v>383.1</v>
      </c>
      <c r="AF322" s="8">
        <v>1142</v>
      </c>
      <c r="AG322" s="8">
        <v>1238</v>
      </c>
      <c r="AH322" s="8" t="s">
        <v>399</v>
      </c>
      <c r="AI322" s="8">
        <v>333.92</v>
      </c>
      <c r="AJ322" s="8">
        <v>208.41</v>
      </c>
      <c r="AK322" s="8">
        <v>993.38</v>
      </c>
      <c r="AL322" s="8">
        <v>333.92</v>
      </c>
      <c r="AM322" s="8">
        <v>208.41</v>
      </c>
      <c r="AN322" s="8">
        <v>232.1</v>
      </c>
    </row>
    <row r="323" spans="1:40" x14ac:dyDescent="0.45">
      <c r="A323" t="s">
        <v>400</v>
      </c>
      <c r="B323" s="5" t="s">
        <v>36</v>
      </c>
      <c r="C323" s="6" t="s">
        <v>76</v>
      </c>
      <c r="D323" s="5"/>
      <c r="E323" s="5"/>
      <c r="F323" s="6"/>
      <c r="G323" s="6"/>
      <c r="H323" s="7">
        <f>SUBTOTAL(109, H$322:H322)</f>
        <v>2184</v>
      </c>
      <c r="I323" s="6">
        <f>SMALL(K323:$AN323,COUNTIF(K323:$AN323,0)+1)</f>
        <v>208.41</v>
      </c>
      <c r="J323" s="7">
        <f>MAX(K323:$AN323)</f>
        <v>1638</v>
      </c>
      <c r="K323" s="7">
        <f>SUBTOTAL(109, K$322:K322)</f>
        <v>589.67999999999995</v>
      </c>
      <c r="L323" s="9">
        <f>SUBTOTAL(109, L$322:L322)</f>
        <v>319.25</v>
      </c>
      <c r="M323" s="9">
        <f>SUBTOTAL(109, M$322:M322)</f>
        <v>687</v>
      </c>
      <c r="N323" s="9">
        <f>SUBTOTAL(109, N$322:N322)</f>
        <v>208.41</v>
      </c>
      <c r="O323" s="9">
        <f>SUBTOTAL(109, O$322:O322)</f>
        <v>386.3</v>
      </c>
      <c r="P323" s="9">
        <f>SUBTOTAL(109, P$322:P322)</f>
        <v>229.25</v>
      </c>
      <c r="Q323" s="9">
        <f>SUBTOTAL(109, Q$322:Q322)</f>
        <v>336.66</v>
      </c>
      <c r="R323" s="9">
        <f>SUBTOTAL(109, R$322:R322)</f>
        <v>391.99</v>
      </c>
      <c r="S323" s="9">
        <f>SUBTOTAL(109, S$322:S322)</f>
        <v>380.24</v>
      </c>
      <c r="T323" s="9">
        <f>SUBTOTAL(109, T$322:T322)</f>
        <v>313.58999999999997</v>
      </c>
      <c r="U323" s="9">
        <f>SUBTOTAL(109, U$322:U322)</f>
        <v>391.99</v>
      </c>
      <c r="V323" s="9">
        <f>SUBTOTAL(109, V$322:V322)</f>
        <v>242.88</v>
      </c>
      <c r="W323" s="9">
        <f>SUBTOTAL(109, W$322:W322)</f>
        <v>208.41</v>
      </c>
      <c r="X323" s="9">
        <f>SUBTOTAL(109, X$322:X322)</f>
        <v>391.99</v>
      </c>
      <c r="Y323" s="9">
        <f>SUBTOTAL(109, Y$322:Y322)</f>
        <v>954</v>
      </c>
      <c r="Z323" s="9">
        <f>SUBTOTAL(109, Z$322:Z322)</f>
        <v>0</v>
      </c>
      <c r="AA323" s="9">
        <f>SUBTOTAL(109, AA$322:AA322)</f>
        <v>383.1</v>
      </c>
      <c r="AB323" s="9">
        <f>SUBTOTAL(109, AB$322:AB322)</f>
        <v>230.13</v>
      </c>
      <c r="AC323" s="9">
        <f>SUBTOTAL(109, AC$322:AC322)</f>
        <v>917.28</v>
      </c>
      <c r="AD323" s="9">
        <f>SUBTOTAL(109, AD$322:AD322)</f>
        <v>1638</v>
      </c>
      <c r="AE323" s="9">
        <f>SUBTOTAL(109, AE$322:AE322)</f>
        <v>383.1</v>
      </c>
      <c r="AF323" s="9">
        <f>SUBTOTAL(109, AF$322:AF322)</f>
        <v>1142</v>
      </c>
      <c r="AG323" s="9">
        <f>SUBTOTAL(109, AG$322:AG322)</f>
        <v>1238</v>
      </c>
      <c r="AH323" s="9">
        <f>SUBTOTAL(109, AH$322:AH322)</f>
        <v>0</v>
      </c>
      <c r="AI323" s="9">
        <f>SUBTOTAL(109, AI$322:AI322)</f>
        <v>333.92</v>
      </c>
      <c r="AJ323" s="9">
        <f>SUBTOTAL(109, AJ$322:AJ322)</f>
        <v>208.41</v>
      </c>
      <c r="AK323" s="9">
        <f>SUBTOTAL(109, AK$322:AK322)</f>
        <v>993.38</v>
      </c>
      <c r="AL323" s="9">
        <f>SUBTOTAL(109, AL$322:AL322)</f>
        <v>333.92</v>
      </c>
      <c r="AM323" s="9">
        <f>SUBTOTAL(109, AM$322:AM322)</f>
        <v>208.41</v>
      </c>
      <c r="AN323" s="9">
        <f>SUBTOTAL(109, AN$322:AN322)</f>
        <v>232.1</v>
      </c>
    </row>
    <row r="324" spans="1:40" x14ac:dyDescent="0.45">
      <c r="A324" t="s">
        <v>400</v>
      </c>
      <c r="B324" s="3">
        <v>73720</v>
      </c>
      <c r="C324" t="s">
        <v>77</v>
      </c>
      <c r="D324" s="3">
        <v>73720</v>
      </c>
      <c r="E324" s="3">
        <v>614</v>
      </c>
      <c r="F324" t="s">
        <v>67</v>
      </c>
      <c r="G324">
        <v>1</v>
      </c>
      <c r="H324" s="4">
        <v>2184</v>
      </c>
      <c r="K324" s="4">
        <v>589.67999999999995</v>
      </c>
      <c r="L324" s="8">
        <v>269</v>
      </c>
      <c r="M324" s="8">
        <v>687</v>
      </c>
      <c r="N324" s="8">
        <v>333.38</v>
      </c>
      <c r="O324" s="8">
        <v>325.49</v>
      </c>
      <c r="P324" s="8">
        <v>366.71</v>
      </c>
      <c r="Q324" s="8">
        <v>551.64</v>
      </c>
      <c r="R324" s="8">
        <v>627.04</v>
      </c>
      <c r="S324" s="8">
        <v>608.24</v>
      </c>
      <c r="T324" s="8">
        <v>501.63</v>
      </c>
      <c r="U324" s="8">
        <v>627.04</v>
      </c>
      <c r="V324" s="8">
        <v>388.51</v>
      </c>
      <c r="W324" s="8">
        <v>333.38</v>
      </c>
      <c r="X324" s="8">
        <v>627.04</v>
      </c>
      <c r="Y324" s="8">
        <v>954</v>
      </c>
      <c r="Z324" s="8" t="s">
        <v>399</v>
      </c>
      <c r="AA324" s="8">
        <v>322.8</v>
      </c>
      <c r="AB324" s="8">
        <v>368.12</v>
      </c>
      <c r="AC324" s="8">
        <v>917.28</v>
      </c>
      <c r="AD324" s="8">
        <v>1638</v>
      </c>
      <c r="AE324" s="8">
        <v>322.8</v>
      </c>
      <c r="AF324" s="8">
        <v>1142</v>
      </c>
      <c r="AG324" s="8">
        <v>1238</v>
      </c>
      <c r="AH324" s="8" t="s">
        <v>399</v>
      </c>
      <c r="AI324" s="8">
        <v>349.7</v>
      </c>
      <c r="AJ324" s="8">
        <v>333.38</v>
      </c>
      <c r="AK324" s="8">
        <v>1168.23</v>
      </c>
      <c r="AL324" s="8">
        <v>349.7</v>
      </c>
      <c r="AM324" s="8">
        <v>333.38</v>
      </c>
      <c r="AN324" s="8">
        <v>371.28</v>
      </c>
    </row>
    <row r="325" spans="1:40" x14ac:dyDescent="0.45">
      <c r="A325" t="s">
        <v>400</v>
      </c>
      <c r="B325" s="5" t="s">
        <v>36</v>
      </c>
      <c r="C325" s="6" t="s">
        <v>77</v>
      </c>
      <c r="D325" s="5"/>
      <c r="E325" s="5"/>
      <c r="F325" s="6"/>
      <c r="G325" s="6"/>
      <c r="H325" s="7">
        <f>SUBTOTAL(109, H$324:H324)</f>
        <v>2184</v>
      </c>
      <c r="I325" s="6">
        <f>SMALL(K325:$AN325,COUNTIF(K325:$AN325,0)+1)</f>
        <v>269</v>
      </c>
      <c r="J325" s="7">
        <f>MAX(K325:$AN325)</f>
        <v>1638</v>
      </c>
      <c r="K325" s="7">
        <f>SUBTOTAL(109, K$324:K324)</f>
        <v>589.67999999999995</v>
      </c>
      <c r="L325" s="9">
        <f>SUBTOTAL(109, L$324:L324)</f>
        <v>269</v>
      </c>
      <c r="M325" s="9">
        <f>SUBTOTAL(109, M$324:M324)</f>
        <v>687</v>
      </c>
      <c r="N325" s="9">
        <f>SUBTOTAL(109, N$324:N324)</f>
        <v>333.38</v>
      </c>
      <c r="O325" s="9">
        <f>SUBTOTAL(109, O$324:O324)</f>
        <v>325.49</v>
      </c>
      <c r="P325" s="9">
        <f>SUBTOTAL(109, P$324:P324)</f>
        <v>366.71</v>
      </c>
      <c r="Q325" s="9">
        <f>SUBTOTAL(109, Q$324:Q324)</f>
        <v>551.64</v>
      </c>
      <c r="R325" s="9">
        <f>SUBTOTAL(109, R$324:R324)</f>
        <v>627.04</v>
      </c>
      <c r="S325" s="9">
        <f>SUBTOTAL(109, S$324:S324)</f>
        <v>608.24</v>
      </c>
      <c r="T325" s="9">
        <f>SUBTOTAL(109, T$324:T324)</f>
        <v>501.63</v>
      </c>
      <c r="U325" s="9">
        <f>SUBTOTAL(109, U$324:U324)</f>
        <v>627.04</v>
      </c>
      <c r="V325" s="9">
        <f>SUBTOTAL(109, V$324:V324)</f>
        <v>388.51</v>
      </c>
      <c r="W325" s="9">
        <f>SUBTOTAL(109, W$324:W324)</f>
        <v>333.38</v>
      </c>
      <c r="X325" s="9">
        <f>SUBTOTAL(109, X$324:X324)</f>
        <v>627.04</v>
      </c>
      <c r="Y325" s="9">
        <f>SUBTOTAL(109, Y$324:Y324)</f>
        <v>954</v>
      </c>
      <c r="Z325" s="9">
        <f>SUBTOTAL(109, Z$324:Z324)</f>
        <v>0</v>
      </c>
      <c r="AA325" s="9">
        <f>SUBTOTAL(109, AA$324:AA324)</f>
        <v>322.8</v>
      </c>
      <c r="AB325" s="9">
        <f>SUBTOTAL(109, AB$324:AB324)</f>
        <v>368.12</v>
      </c>
      <c r="AC325" s="9">
        <f>SUBTOTAL(109, AC$324:AC324)</f>
        <v>917.28</v>
      </c>
      <c r="AD325" s="9">
        <f>SUBTOTAL(109, AD$324:AD324)</f>
        <v>1638</v>
      </c>
      <c r="AE325" s="9">
        <f>SUBTOTAL(109, AE$324:AE324)</f>
        <v>322.8</v>
      </c>
      <c r="AF325" s="9">
        <f>SUBTOTAL(109, AF$324:AF324)</f>
        <v>1142</v>
      </c>
      <c r="AG325" s="9">
        <f>SUBTOTAL(109, AG$324:AG324)</f>
        <v>1238</v>
      </c>
      <c r="AH325" s="9">
        <f>SUBTOTAL(109, AH$324:AH324)</f>
        <v>0</v>
      </c>
      <c r="AI325" s="9">
        <f>SUBTOTAL(109, AI$324:AI324)</f>
        <v>349.7</v>
      </c>
      <c r="AJ325" s="9">
        <f>SUBTOTAL(109, AJ$324:AJ324)</f>
        <v>333.38</v>
      </c>
      <c r="AK325" s="9">
        <f>SUBTOTAL(109, AK$324:AK324)</f>
        <v>1168.23</v>
      </c>
      <c r="AL325" s="9">
        <f>SUBTOTAL(109, AL$324:AL324)</f>
        <v>349.7</v>
      </c>
      <c r="AM325" s="9">
        <f>SUBTOTAL(109, AM$324:AM324)</f>
        <v>333.38</v>
      </c>
      <c r="AN325" s="9">
        <f>SUBTOTAL(109, AN$324:AN324)</f>
        <v>371.28</v>
      </c>
    </row>
    <row r="326" spans="1:40" x14ac:dyDescent="0.45">
      <c r="A326" t="s">
        <v>400</v>
      </c>
      <c r="B326" s="3">
        <v>74181</v>
      </c>
      <c r="C326" t="s">
        <v>78</v>
      </c>
      <c r="D326" s="3">
        <v>74181</v>
      </c>
      <c r="E326" s="3">
        <v>614</v>
      </c>
      <c r="F326" t="s">
        <v>67</v>
      </c>
      <c r="G326">
        <v>1</v>
      </c>
      <c r="H326" s="4">
        <v>2184</v>
      </c>
      <c r="K326" s="4">
        <v>589.67999999999995</v>
      </c>
      <c r="L326" s="8">
        <v>336.21</v>
      </c>
      <c r="M326" s="8">
        <v>687</v>
      </c>
      <c r="N326" s="8">
        <v>208.41</v>
      </c>
      <c r="O326" s="8">
        <v>406.81</v>
      </c>
      <c r="P326" s="8">
        <v>229.25</v>
      </c>
      <c r="Q326" s="8">
        <v>336.66</v>
      </c>
      <c r="R326" s="8">
        <v>391.99</v>
      </c>
      <c r="S326" s="8">
        <v>380.24</v>
      </c>
      <c r="T326" s="8">
        <v>313.58999999999997</v>
      </c>
      <c r="U326" s="8">
        <v>391.99</v>
      </c>
      <c r="V326" s="8">
        <v>242.88</v>
      </c>
      <c r="W326" s="8">
        <v>208.41</v>
      </c>
      <c r="X326" s="8">
        <v>391.99</v>
      </c>
      <c r="Y326" s="8">
        <v>954</v>
      </c>
      <c r="Z326" s="8" t="s">
        <v>399</v>
      </c>
      <c r="AA326" s="8">
        <v>403.45</v>
      </c>
      <c r="AB326" s="8">
        <v>230.13</v>
      </c>
      <c r="AC326" s="8">
        <v>917.28</v>
      </c>
      <c r="AD326" s="8">
        <v>1638</v>
      </c>
      <c r="AE326" s="8">
        <v>403.45</v>
      </c>
      <c r="AF326" s="8">
        <v>1142</v>
      </c>
      <c r="AG326" s="8">
        <v>1238</v>
      </c>
      <c r="AH326" s="8" t="s">
        <v>399</v>
      </c>
      <c r="AI326" s="8">
        <v>349.7</v>
      </c>
      <c r="AJ326" s="8">
        <v>208.41</v>
      </c>
      <c r="AK326" s="8">
        <v>1196.1300000000001</v>
      </c>
      <c r="AL326" s="8">
        <v>349.7</v>
      </c>
      <c r="AM326" s="8">
        <v>208.41</v>
      </c>
      <c r="AN326" s="8">
        <v>232.1</v>
      </c>
    </row>
    <row r="327" spans="1:40" x14ac:dyDescent="0.45">
      <c r="A327" t="s">
        <v>400</v>
      </c>
      <c r="B327" s="5" t="s">
        <v>36</v>
      </c>
      <c r="C327" s="6" t="s">
        <v>78</v>
      </c>
      <c r="D327" s="5"/>
      <c r="E327" s="5"/>
      <c r="F327" s="6"/>
      <c r="G327" s="6"/>
      <c r="H327" s="7">
        <f>SUBTOTAL(109, H$326:H326)</f>
        <v>2184</v>
      </c>
      <c r="I327" s="6">
        <f>SMALL(K327:$AN327,COUNTIF(K327:$AN327,0)+1)</f>
        <v>208.41</v>
      </c>
      <c r="J327" s="7">
        <f>MAX(K327:$AN327)</f>
        <v>1638</v>
      </c>
      <c r="K327" s="7">
        <f>SUBTOTAL(109, K$326:K326)</f>
        <v>589.67999999999995</v>
      </c>
      <c r="L327" s="9">
        <f>SUBTOTAL(109, L$326:L326)</f>
        <v>336.21</v>
      </c>
      <c r="M327" s="9">
        <f>SUBTOTAL(109, M$326:M326)</f>
        <v>687</v>
      </c>
      <c r="N327" s="9">
        <f>SUBTOTAL(109, N$326:N326)</f>
        <v>208.41</v>
      </c>
      <c r="O327" s="9">
        <f>SUBTOTAL(109, O$326:O326)</f>
        <v>406.81</v>
      </c>
      <c r="P327" s="9">
        <f>SUBTOTAL(109, P$326:P326)</f>
        <v>229.25</v>
      </c>
      <c r="Q327" s="9">
        <f>SUBTOTAL(109, Q$326:Q326)</f>
        <v>336.66</v>
      </c>
      <c r="R327" s="9">
        <f>SUBTOTAL(109, R$326:R326)</f>
        <v>391.99</v>
      </c>
      <c r="S327" s="9">
        <f>SUBTOTAL(109, S$326:S326)</f>
        <v>380.24</v>
      </c>
      <c r="T327" s="9">
        <f>SUBTOTAL(109, T$326:T326)</f>
        <v>313.58999999999997</v>
      </c>
      <c r="U327" s="9">
        <f>SUBTOTAL(109, U$326:U326)</f>
        <v>391.99</v>
      </c>
      <c r="V327" s="9">
        <f>SUBTOTAL(109, V$326:V326)</f>
        <v>242.88</v>
      </c>
      <c r="W327" s="9">
        <f>SUBTOTAL(109, W$326:W326)</f>
        <v>208.41</v>
      </c>
      <c r="X327" s="9">
        <f>SUBTOTAL(109, X$326:X326)</f>
        <v>391.99</v>
      </c>
      <c r="Y327" s="9">
        <f>SUBTOTAL(109, Y$326:Y326)</f>
        <v>954</v>
      </c>
      <c r="Z327" s="9">
        <f>SUBTOTAL(109, Z$326:Z326)</f>
        <v>0</v>
      </c>
      <c r="AA327" s="9">
        <f>SUBTOTAL(109, AA$326:AA326)</f>
        <v>403.45</v>
      </c>
      <c r="AB327" s="9">
        <f>SUBTOTAL(109, AB$326:AB326)</f>
        <v>230.13</v>
      </c>
      <c r="AC327" s="9">
        <f>SUBTOTAL(109, AC$326:AC326)</f>
        <v>917.28</v>
      </c>
      <c r="AD327" s="9">
        <f>SUBTOTAL(109, AD$326:AD326)</f>
        <v>1638</v>
      </c>
      <c r="AE327" s="9">
        <f>SUBTOTAL(109, AE$326:AE326)</f>
        <v>403.45</v>
      </c>
      <c r="AF327" s="9">
        <f>SUBTOTAL(109, AF$326:AF326)</f>
        <v>1142</v>
      </c>
      <c r="AG327" s="9">
        <f>SUBTOTAL(109, AG$326:AG326)</f>
        <v>1238</v>
      </c>
      <c r="AH327" s="9">
        <f>SUBTOTAL(109, AH$326:AH326)</f>
        <v>0</v>
      </c>
      <c r="AI327" s="9">
        <f>SUBTOTAL(109, AI$326:AI326)</f>
        <v>349.7</v>
      </c>
      <c r="AJ327" s="9">
        <f>SUBTOTAL(109, AJ$326:AJ326)</f>
        <v>208.41</v>
      </c>
      <c r="AK327" s="9">
        <f>SUBTOTAL(109, AK$326:AK326)</f>
        <v>1196.1300000000001</v>
      </c>
      <c r="AL327" s="9">
        <f>SUBTOTAL(109, AL$326:AL326)</f>
        <v>349.7</v>
      </c>
      <c r="AM327" s="9">
        <f>SUBTOTAL(109, AM$326:AM326)</f>
        <v>208.41</v>
      </c>
      <c r="AN327" s="9">
        <f>SUBTOTAL(109, AN$326:AN326)</f>
        <v>232.1</v>
      </c>
    </row>
    <row r="328" spans="1:40" x14ac:dyDescent="0.45">
      <c r="A328" t="s">
        <v>400</v>
      </c>
      <c r="B328" s="3">
        <v>74183</v>
      </c>
      <c r="C328" t="s">
        <v>79</v>
      </c>
      <c r="D328" s="3">
        <v>74183</v>
      </c>
      <c r="E328" s="3">
        <v>614</v>
      </c>
      <c r="F328" t="s">
        <v>67</v>
      </c>
      <c r="G328">
        <v>1</v>
      </c>
      <c r="H328" s="4">
        <v>2992</v>
      </c>
      <c r="K328" s="4">
        <v>807.84</v>
      </c>
      <c r="L328" s="8">
        <v>576.87</v>
      </c>
      <c r="M328" s="8">
        <v>687</v>
      </c>
      <c r="N328" s="8">
        <v>333.38</v>
      </c>
      <c r="O328" s="8">
        <v>698.02</v>
      </c>
      <c r="P328" s="8">
        <v>366.71</v>
      </c>
      <c r="Q328" s="8">
        <v>551.64</v>
      </c>
      <c r="R328" s="8">
        <v>627.04</v>
      </c>
      <c r="S328" s="8">
        <v>608.24</v>
      </c>
      <c r="T328" s="8">
        <v>501.63</v>
      </c>
      <c r="U328" s="8">
        <v>627.04</v>
      </c>
      <c r="V328" s="8">
        <v>388.51</v>
      </c>
      <c r="W328" s="8">
        <v>333.38</v>
      </c>
      <c r="X328" s="8">
        <v>627.04</v>
      </c>
      <c r="Y328" s="8">
        <v>954</v>
      </c>
      <c r="Z328" s="8" t="s">
        <v>399</v>
      </c>
      <c r="AA328" s="8">
        <v>692.24</v>
      </c>
      <c r="AB328" s="8">
        <v>368.12</v>
      </c>
      <c r="AC328" s="8">
        <v>1256.6400000000001</v>
      </c>
      <c r="AD328" s="8">
        <v>2244</v>
      </c>
      <c r="AE328" s="8">
        <v>692.24</v>
      </c>
      <c r="AF328" s="8">
        <v>1142</v>
      </c>
      <c r="AG328" s="8">
        <v>1238</v>
      </c>
      <c r="AH328" s="8" t="s">
        <v>399</v>
      </c>
      <c r="AI328" s="8">
        <v>613.94000000000005</v>
      </c>
      <c r="AJ328" s="8">
        <v>333.38</v>
      </c>
      <c r="AK328" s="8">
        <v>1346.93</v>
      </c>
      <c r="AL328" s="8">
        <v>613.94000000000005</v>
      </c>
      <c r="AM328" s="8">
        <v>333.38</v>
      </c>
      <c r="AN328" s="8">
        <v>371.28</v>
      </c>
    </row>
    <row r="329" spans="1:40" x14ac:dyDescent="0.45">
      <c r="A329" t="s">
        <v>400</v>
      </c>
      <c r="B329" s="5" t="s">
        <v>36</v>
      </c>
      <c r="C329" s="6" t="s">
        <v>79</v>
      </c>
      <c r="D329" s="5"/>
      <c r="E329" s="5"/>
      <c r="F329" s="6"/>
      <c r="G329" s="6"/>
      <c r="H329" s="7">
        <f>SUBTOTAL(109, H$328:H328)</f>
        <v>2992</v>
      </c>
      <c r="I329" s="6">
        <f>SMALL(K329:$AN329,COUNTIF(K329:$AN329,0)+1)</f>
        <v>333.38</v>
      </c>
      <c r="J329" s="7">
        <f>MAX(K329:$AN329)</f>
        <v>2244</v>
      </c>
      <c r="K329" s="7">
        <f>SUBTOTAL(109, K$328:K328)</f>
        <v>807.84</v>
      </c>
      <c r="L329" s="9">
        <f>SUBTOTAL(109, L$328:L328)</f>
        <v>576.87</v>
      </c>
      <c r="M329" s="9">
        <f>SUBTOTAL(109, M$328:M328)</f>
        <v>687</v>
      </c>
      <c r="N329" s="9">
        <f>SUBTOTAL(109, N$328:N328)</f>
        <v>333.38</v>
      </c>
      <c r="O329" s="9">
        <f>SUBTOTAL(109, O$328:O328)</f>
        <v>698.02</v>
      </c>
      <c r="P329" s="9">
        <f>SUBTOTAL(109, P$328:P328)</f>
        <v>366.71</v>
      </c>
      <c r="Q329" s="9">
        <f>SUBTOTAL(109, Q$328:Q328)</f>
        <v>551.64</v>
      </c>
      <c r="R329" s="9">
        <f>SUBTOTAL(109, R$328:R328)</f>
        <v>627.04</v>
      </c>
      <c r="S329" s="9">
        <f>SUBTOTAL(109, S$328:S328)</f>
        <v>608.24</v>
      </c>
      <c r="T329" s="9">
        <f>SUBTOTAL(109, T$328:T328)</f>
        <v>501.63</v>
      </c>
      <c r="U329" s="9">
        <f>SUBTOTAL(109, U$328:U328)</f>
        <v>627.04</v>
      </c>
      <c r="V329" s="9">
        <f>SUBTOTAL(109, V$328:V328)</f>
        <v>388.51</v>
      </c>
      <c r="W329" s="9">
        <f>SUBTOTAL(109, W$328:W328)</f>
        <v>333.38</v>
      </c>
      <c r="X329" s="9">
        <f>SUBTOTAL(109, X$328:X328)</f>
        <v>627.04</v>
      </c>
      <c r="Y329" s="9">
        <f>SUBTOTAL(109, Y$328:Y328)</f>
        <v>954</v>
      </c>
      <c r="Z329" s="9">
        <f>SUBTOTAL(109, Z$328:Z328)</f>
        <v>0</v>
      </c>
      <c r="AA329" s="9">
        <f>SUBTOTAL(109, AA$328:AA328)</f>
        <v>692.24</v>
      </c>
      <c r="AB329" s="9">
        <f>SUBTOTAL(109, AB$328:AB328)</f>
        <v>368.12</v>
      </c>
      <c r="AC329" s="9">
        <f>SUBTOTAL(109, AC$328:AC328)</f>
        <v>1256.6400000000001</v>
      </c>
      <c r="AD329" s="9">
        <f>SUBTOTAL(109, AD$328:AD328)</f>
        <v>2244</v>
      </c>
      <c r="AE329" s="9">
        <f>SUBTOTAL(109, AE$328:AE328)</f>
        <v>692.24</v>
      </c>
      <c r="AF329" s="9">
        <f>SUBTOTAL(109, AF$328:AF328)</f>
        <v>1142</v>
      </c>
      <c r="AG329" s="9">
        <f>SUBTOTAL(109, AG$328:AG328)</f>
        <v>1238</v>
      </c>
      <c r="AH329" s="9">
        <f>SUBTOTAL(109, AH$328:AH328)</f>
        <v>0</v>
      </c>
      <c r="AI329" s="9">
        <f>SUBTOTAL(109, AI$328:AI328)</f>
        <v>613.94000000000005</v>
      </c>
      <c r="AJ329" s="9">
        <f>SUBTOTAL(109, AJ$328:AJ328)</f>
        <v>333.38</v>
      </c>
      <c r="AK329" s="9">
        <f>SUBTOTAL(109, AK$328:AK328)</f>
        <v>1346.93</v>
      </c>
      <c r="AL329" s="9">
        <f>SUBTOTAL(109, AL$328:AL328)</f>
        <v>613.94000000000005</v>
      </c>
      <c r="AM329" s="9">
        <f>SUBTOTAL(109, AM$328:AM328)</f>
        <v>333.38</v>
      </c>
      <c r="AN329" s="9">
        <f>SUBTOTAL(109, AN$328:AN328)</f>
        <v>371.28</v>
      </c>
    </row>
    <row r="330" spans="1:40" x14ac:dyDescent="0.45">
      <c r="A330" t="s">
        <v>400</v>
      </c>
      <c r="B330" s="3">
        <v>76775</v>
      </c>
      <c r="C330" t="s">
        <v>260</v>
      </c>
      <c r="D330" s="3">
        <v>76775</v>
      </c>
      <c r="E330" s="3">
        <v>402</v>
      </c>
      <c r="F330" t="s">
        <v>56</v>
      </c>
      <c r="G330">
        <v>1</v>
      </c>
      <c r="H330" s="4">
        <v>481</v>
      </c>
      <c r="K330" s="4">
        <v>129.87</v>
      </c>
      <c r="L330" s="8">
        <v>76.12</v>
      </c>
      <c r="M330" s="8">
        <v>49.63</v>
      </c>
      <c r="N330" s="8">
        <v>98.69</v>
      </c>
      <c r="O330" s="8">
        <v>92.1</v>
      </c>
      <c r="P330" s="8">
        <v>108.55</v>
      </c>
      <c r="Q330" s="8">
        <v>161.91999999999999</v>
      </c>
      <c r="R330" s="8">
        <v>185.62</v>
      </c>
      <c r="S330" s="8">
        <v>180.05</v>
      </c>
      <c r="T330" s="8">
        <v>148.49</v>
      </c>
      <c r="U330" s="8">
        <v>185.62</v>
      </c>
      <c r="V330" s="8">
        <v>115.01</v>
      </c>
      <c r="W330" s="8">
        <v>98.69</v>
      </c>
      <c r="X330" s="8">
        <v>185.62</v>
      </c>
      <c r="Y330" s="8">
        <v>173.18</v>
      </c>
      <c r="Z330" s="8" t="s">
        <v>399</v>
      </c>
      <c r="AA330" s="8">
        <v>91.34</v>
      </c>
      <c r="AB330" s="8">
        <v>108.97</v>
      </c>
      <c r="AC330" s="8">
        <v>202.02</v>
      </c>
      <c r="AD330" s="8">
        <v>360.75</v>
      </c>
      <c r="AE330" s="8">
        <v>91.34</v>
      </c>
      <c r="AF330" s="8">
        <v>202.98</v>
      </c>
      <c r="AG330" s="8">
        <v>203</v>
      </c>
      <c r="AH330" s="8" t="s">
        <v>399</v>
      </c>
      <c r="AI330" s="8">
        <v>63.7</v>
      </c>
      <c r="AJ330" s="8">
        <v>98.69</v>
      </c>
      <c r="AK330" s="8">
        <v>205.76</v>
      </c>
      <c r="AL330" s="8">
        <v>63.7</v>
      </c>
      <c r="AM330" s="8">
        <v>98.69</v>
      </c>
      <c r="AN330" s="8">
        <v>109.9</v>
      </c>
    </row>
    <row r="331" spans="1:40" x14ac:dyDescent="0.45">
      <c r="A331" t="s">
        <v>400</v>
      </c>
      <c r="B331" s="5" t="s">
        <v>36</v>
      </c>
      <c r="C331" s="6" t="s">
        <v>260</v>
      </c>
      <c r="D331" s="5"/>
      <c r="E331" s="5"/>
      <c r="F331" s="6"/>
      <c r="G331" s="6"/>
      <c r="H331" s="7">
        <f>SUBTOTAL(109, H$330:H330)</f>
        <v>481</v>
      </c>
      <c r="I331" s="6">
        <f>SMALL(K331:$AN331,COUNTIF(K331:$AN331,0)+1)</f>
        <v>49.63</v>
      </c>
      <c r="J331" s="7">
        <f>MAX(K331:$AN331)</f>
        <v>360.75</v>
      </c>
      <c r="K331" s="7">
        <f>SUBTOTAL(109, K$330:K330)</f>
        <v>129.87</v>
      </c>
      <c r="L331" s="9">
        <f>SUBTOTAL(109, L$330:L330)</f>
        <v>76.12</v>
      </c>
      <c r="M331" s="9">
        <f>SUBTOTAL(109, M$330:M330)</f>
        <v>49.63</v>
      </c>
      <c r="N331" s="9">
        <f>SUBTOTAL(109, N$330:N330)</f>
        <v>98.69</v>
      </c>
      <c r="O331" s="9">
        <f>SUBTOTAL(109, O$330:O330)</f>
        <v>92.1</v>
      </c>
      <c r="P331" s="9">
        <f>SUBTOTAL(109, P$330:P330)</f>
        <v>108.55</v>
      </c>
      <c r="Q331" s="9">
        <f>SUBTOTAL(109, Q$330:Q330)</f>
        <v>161.91999999999999</v>
      </c>
      <c r="R331" s="9">
        <f>SUBTOTAL(109, R$330:R330)</f>
        <v>185.62</v>
      </c>
      <c r="S331" s="9">
        <f>SUBTOTAL(109, S$330:S330)</f>
        <v>180.05</v>
      </c>
      <c r="T331" s="9">
        <f>SUBTOTAL(109, T$330:T330)</f>
        <v>148.49</v>
      </c>
      <c r="U331" s="9">
        <f>SUBTOTAL(109, U$330:U330)</f>
        <v>185.62</v>
      </c>
      <c r="V331" s="9">
        <f>SUBTOTAL(109, V$330:V330)</f>
        <v>115.01</v>
      </c>
      <c r="W331" s="9">
        <f>SUBTOTAL(109, W$330:W330)</f>
        <v>98.69</v>
      </c>
      <c r="X331" s="9">
        <f>SUBTOTAL(109, X$330:X330)</f>
        <v>185.62</v>
      </c>
      <c r="Y331" s="9">
        <f>SUBTOTAL(109, Y$330:Y330)</f>
        <v>173.18</v>
      </c>
      <c r="Z331" s="9">
        <f>SUBTOTAL(109, Z$330:Z330)</f>
        <v>0</v>
      </c>
      <c r="AA331" s="9">
        <f>SUBTOTAL(109, AA$330:AA330)</f>
        <v>91.34</v>
      </c>
      <c r="AB331" s="9">
        <f>SUBTOTAL(109, AB$330:AB330)</f>
        <v>108.97</v>
      </c>
      <c r="AC331" s="9">
        <f>SUBTOTAL(109, AC$330:AC330)</f>
        <v>202.02</v>
      </c>
      <c r="AD331" s="9">
        <f>SUBTOTAL(109, AD$330:AD330)</f>
        <v>360.75</v>
      </c>
      <c r="AE331" s="9">
        <f>SUBTOTAL(109, AE$330:AE330)</f>
        <v>91.34</v>
      </c>
      <c r="AF331" s="9">
        <f>SUBTOTAL(109, AF$330:AF330)</f>
        <v>202.98</v>
      </c>
      <c r="AG331" s="9">
        <f>SUBTOTAL(109, AG$330:AG330)</f>
        <v>203</v>
      </c>
      <c r="AH331" s="9">
        <f>SUBTOTAL(109, AH$330:AH330)</f>
        <v>0</v>
      </c>
      <c r="AI331" s="9">
        <f>SUBTOTAL(109, AI$330:AI330)</f>
        <v>63.7</v>
      </c>
      <c r="AJ331" s="9">
        <f>SUBTOTAL(109, AJ$330:AJ330)</f>
        <v>98.69</v>
      </c>
      <c r="AK331" s="9">
        <f>SUBTOTAL(109, AK$330:AK330)</f>
        <v>205.76</v>
      </c>
      <c r="AL331" s="9">
        <f>SUBTOTAL(109, AL$330:AL330)</f>
        <v>63.7</v>
      </c>
      <c r="AM331" s="9">
        <f>SUBTOTAL(109, AM$330:AM330)</f>
        <v>98.69</v>
      </c>
      <c r="AN331" s="9">
        <f>SUBTOTAL(109, AN$330:AN330)</f>
        <v>109.9</v>
      </c>
    </row>
    <row r="332" spans="1:40" x14ac:dyDescent="0.45">
      <c r="A332" t="s">
        <v>400</v>
      </c>
      <c r="B332" s="3">
        <v>10060</v>
      </c>
      <c r="C332" t="s">
        <v>84</v>
      </c>
      <c r="D332" s="3">
        <v>10060</v>
      </c>
      <c r="E332" s="3">
        <v>450</v>
      </c>
      <c r="F332" t="s">
        <v>85</v>
      </c>
      <c r="G332">
        <v>1</v>
      </c>
      <c r="H332" s="4">
        <v>399</v>
      </c>
      <c r="K332" s="4">
        <v>107.73</v>
      </c>
      <c r="L332" s="8">
        <v>23.5</v>
      </c>
      <c r="M332" s="8">
        <v>399</v>
      </c>
      <c r="N332" s="8">
        <v>162.6</v>
      </c>
      <c r="O332" s="8">
        <v>28.44</v>
      </c>
      <c r="P332" s="8">
        <v>178.86</v>
      </c>
      <c r="Q332" s="8">
        <v>252.42</v>
      </c>
      <c r="R332" s="8">
        <v>305.83</v>
      </c>
      <c r="S332" s="8">
        <v>296.66000000000003</v>
      </c>
      <c r="T332" s="8">
        <v>244.66</v>
      </c>
      <c r="U332" s="8">
        <v>305.83</v>
      </c>
      <c r="V332" s="8">
        <v>189.49</v>
      </c>
      <c r="W332" s="8">
        <v>162.6</v>
      </c>
      <c r="X332" s="8">
        <v>305.83</v>
      </c>
      <c r="Y332" s="8">
        <v>124.09</v>
      </c>
      <c r="Z332" s="8" t="s">
        <v>399</v>
      </c>
      <c r="AA332" s="8">
        <v>28.2</v>
      </c>
      <c r="AB332" s="8">
        <v>170.57</v>
      </c>
      <c r="AC332" s="8">
        <v>167.58</v>
      </c>
      <c r="AD332" s="8">
        <v>299.25</v>
      </c>
      <c r="AE332" s="8">
        <v>28.2</v>
      </c>
      <c r="AF332" s="8">
        <v>359</v>
      </c>
      <c r="AG332" s="8">
        <v>389</v>
      </c>
      <c r="AH332" s="8" t="s">
        <v>399</v>
      </c>
      <c r="AI332" s="8">
        <v>30.55</v>
      </c>
      <c r="AJ332" s="8">
        <v>162.6</v>
      </c>
      <c r="AK332" s="8">
        <v>109.31</v>
      </c>
      <c r="AL332" s="8">
        <v>30.55</v>
      </c>
      <c r="AM332" s="8">
        <v>162.6</v>
      </c>
      <c r="AN332" s="8">
        <v>181.09</v>
      </c>
    </row>
    <row r="333" spans="1:40" x14ac:dyDescent="0.45">
      <c r="A333" t="s">
        <v>400</v>
      </c>
      <c r="B333" s="5" t="s">
        <v>36</v>
      </c>
      <c r="C333" s="6" t="s">
        <v>84</v>
      </c>
      <c r="D333" s="5"/>
      <c r="E333" s="5"/>
      <c r="F333" s="6"/>
      <c r="G333" s="6"/>
      <c r="H333" s="7">
        <f>SUBTOTAL(109, H$332:H332)</f>
        <v>399</v>
      </c>
      <c r="I333" s="6">
        <f>SMALL(K333:$AN333,COUNTIF(K333:$AN333,0)+1)</f>
        <v>23.5</v>
      </c>
      <c r="J333" s="7">
        <f>MAX(K333:$AN333)</f>
        <v>399</v>
      </c>
      <c r="K333" s="7">
        <f>SUBTOTAL(109, K$332:K332)</f>
        <v>107.73</v>
      </c>
      <c r="L333" s="9">
        <f>SUBTOTAL(109, L$332:L332)</f>
        <v>23.5</v>
      </c>
      <c r="M333" s="9">
        <f>SUBTOTAL(109, M$332:M332)</f>
        <v>399</v>
      </c>
      <c r="N333" s="9">
        <f>SUBTOTAL(109, N$332:N332)</f>
        <v>162.6</v>
      </c>
      <c r="O333" s="9">
        <f>SUBTOTAL(109, O$332:O332)</f>
        <v>28.44</v>
      </c>
      <c r="P333" s="9">
        <f>SUBTOTAL(109, P$332:P332)</f>
        <v>178.86</v>
      </c>
      <c r="Q333" s="9">
        <f>SUBTOTAL(109, Q$332:Q332)</f>
        <v>252.42</v>
      </c>
      <c r="R333" s="9">
        <f>SUBTOTAL(109, R$332:R332)</f>
        <v>305.83</v>
      </c>
      <c r="S333" s="9">
        <f>SUBTOTAL(109, S$332:S332)</f>
        <v>296.66000000000003</v>
      </c>
      <c r="T333" s="9">
        <f>SUBTOTAL(109, T$332:T332)</f>
        <v>244.66</v>
      </c>
      <c r="U333" s="9">
        <f>SUBTOTAL(109, U$332:U332)</f>
        <v>305.83</v>
      </c>
      <c r="V333" s="9">
        <f>SUBTOTAL(109, V$332:V332)</f>
        <v>189.49</v>
      </c>
      <c r="W333" s="9">
        <f>SUBTOTAL(109, W$332:W332)</f>
        <v>162.6</v>
      </c>
      <c r="X333" s="9">
        <f>SUBTOTAL(109, X$332:X332)</f>
        <v>305.83</v>
      </c>
      <c r="Y333" s="9">
        <f>SUBTOTAL(109, Y$332:Y332)</f>
        <v>124.09</v>
      </c>
      <c r="Z333" s="9">
        <f>SUBTOTAL(109, Z$332:Z332)</f>
        <v>0</v>
      </c>
      <c r="AA333" s="9">
        <f>SUBTOTAL(109, AA$332:AA332)</f>
        <v>28.2</v>
      </c>
      <c r="AB333" s="9">
        <f>SUBTOTAL(109, AB$332:AB332)</f>
        <v>170.57</v>
      </c>
      <c r="AC333" s="9">
        <f>SUBTOTAL(109, AC$332:AC332)</f>
        <v>167.58</v>
      </c>
      <c r="AD333" s="9">
        <f>SUBTOTAL(109, AD$332:AD332)</f>
        <v>299.25</v>
      </c>
      <c r="AE333" s="9">
        <f>SUBTOTAL(109, AE$332:AE332)</f>
        <v>28.2</v>
      </c>
      <c r="AF333" s="9">
        <f>SUBTOTAL(109, AF$332:AF332)</f>
        <v>359</v>
      </c>
      <c r="AG333" s="9">
        <f>SUBTOTAL(109, AG$332:AG332)</f>
        <v>389</v>
      </c>
      <c r="AH333" s="9">
        <f>SUBTOTAL(109, AH$332:AH332)</f>
        <v>0</v>
      </c>
      <c r="AI333" s="9">
        <f>SUBTOTAL(109, AI$332:AI332)</f>
        <v>30.55</v>
      </c>
      <c r="AJ333" s="9">
        <f>SUBTOTAL(109, AJ$332:AJ332)</f>
        <v>162.6</v>
      </c>
      <c r="AK333" s="9">
        <f>SUBTOTAL(109, AK$332:AK332)</f>
        <v>109.31</v>
      </c>
      <c r="AL333" s="9">
        <f>SUBTOTAL(109, AL$332:AL332)</f>
        <v>30.55</v>
      </c>
      <c r="AM333" s="9">
        <f>SUBTOTAL(109, AM$332:AM332)</f>
        <v>162.6</v>
      </c>
      <c r="AN333" s="9">
        <f>SUBTOTAL(109, AN$332:AN332)</f>
        <v>181.09</v>
      </c>
    </row>
    <row r="334" spans="1:40" x14ac:dyDescent="0.45">
      <c r="A334" t="s">
        <v>400</v>
      </c>
      <c r="B334" s="3">
        <v>12001</v>
      </c>
      <c r="C334" t="s">
        <v>86</v>
      </c>
      <c r="D334" s="3">
        <v>12001</v>
      </c>
      <c r="E334" s="3">
        <v>450</v>
      </c>
      <c r="F334" t="s">
        <v>85</v>
      </c>
      <c r="G334">
        <v>1</v>
      </c>
      <c r="H334" s="4">
        <v>451</v>
      </c>
      <c r="K334" s="4">
        <v>121.77</v>
      </c>
      <c r="L334" s="8">
        <v>24.5</v>
      </c>
      <c r="M334" s="8">
        <v>451</v>
      </c>
      <c r="N334" s="8">
        <v>162.6</v>
      </c>
      <c r="O334" s="8">
        <v>29.65</v>
      </c>
      <c r="P334" s="8">
        <v>178.86</v>
      </c>
      <c r="Q334" s="8">
        <v>252.42</v>
      </c>
      <c r="R334" s="8">
        <v>305.83</v>
      </c>
      <c r="S334" s="8">
        <v>296.66000000000003</v>
      </c>
      <c r="T334" s="8">
        <v>244.66</v>
      </c>
      <c r="U334" s="8">
        <v>305.83</v>
      </c>
      <c r="V334" s="8">
        <v>189.49</v>
      </c>
      <c r="W334" s="8">
        <v>162.6</v>
      </c>
      <c r="X334" s="8">
        <v>305.83</v>
      </c>
      <c r="Y334" s="8">
        <v>140.26</v>
      </c>
      <c r="Z334" s="8" t="s">
        <v>399</v>
      </c>
      <c r="AA334" s="8">
        <v>29.4</v>
      </c>
      <c r="AB334" s="8">
        <v>170.57</v>
      </c>
      <c r="AC334" s="8">
        <v>189.42</v>
      </c>
      <c r="AD334" s="8">
        <v>338.25</v>
      </c>
      <c r="AE334" s="8">
        <v>29.4</v>
      </c>
      <c r="AF334" s="8">
        <v>359</v>
      </c>
      <c r="AG334" s="8">
        <v>389</v>
      </c>
      <c r="AH334" s="8" t="s">
        <v>399</v>
      </c>
      <c r="AI334" s="8">
        <v>31.85</v>
      </c>
      <c r="AJ334" s="8">
        <v>162.6</v>
      </c>
      <c r="AK334" s="8">
        <v>113.84</v>
      </c>
      <c r="AL334" s="8">
        <v>31.85</v>
      </c>
      <c r="AM334" s="8">
        <v>162.6</v>
      </c>
      <c r="AN334" s="8">
        <v>181.09</v>
      </c>
    </row>
    <row r="335" spans="1:40" x14ac:dyDescent="0.45">
      <c r="A335" t="s">
        <v>400</v>
      </c>
      <c r="B335" s="5" t="s">
        <v>36</v>
      </c>
      <c r="C335" s="6" t="s">
        <v>86</v>
      </c>
      <c r="D335" s="5"/>
      <c r="E335" s="5"/>
      <c r="F335" s="6"/>
      <c r="G335" s="6"/>
      <c r="H335" s="7">
        <f>SUBTOTAL(109, H$334:H334)</f>
        <v>451</v>
      </c>
      <c r="I335" s="6">
        <f>SMALL(K335:$AN335,COUNTIF(K335:$AN335,0)+1)</f>
        <v>24.5</v>
      </c>
      <c r="J335" s="7">
        <f>MAX(K335:$AN335)</f>
        <v>451</v>
      </c>
      <c r="K335" s="7">
        <f>SUBTOTAL(109, K$334:K334)</f>
        <v>121.77</v>
      </c>
      <c r="L335" s="9">
        <f>SUBTOTAL(109, L$334:L334)</f>
        <v>24.5</v>
      </c>
      <c r="M335" s="9">
        <f>SUBTOTAL(109, M$334:M334)</f>
        <v>451</v>
      </c>
      <c r="N335" s="9">
        <f>SUBTOTAL(109, N$334:N334)</f>
        <v>162.6</v>
      </c>
      <c r="O335" s="9">
        <f>SUBTOTAL(109, O$334:O334)</f>
        <v>29.65</v>
      </c>
      <c r="P335" s="9">
        <f>SUBTOTAL(109, P$334:P334)</f>
        <v>178.86</v>
      </c>
      <c r="Q335" s="9">
        <f>SUBTOTAL(109, Q$334:Q334)</f>
        <v>252.42</v>
      </c>
      <c r="R335" s="9">
        <f>SUBTOTAL(109, R$334:R334)</f>
        <v>305.83</v>
      </c>
      <c r="S335" s="9">
        <f>SUBTOTAL(109, S$334:S334)</f>
        <v>296.66000000000003</v>
      </c>
      <c r="T335" s="9">
        <f>SUBTOTAL(109, T$334:T334)</f>
        <v>244.66</v>
      </c>
      <c r="U335" s="9">
        <f>SUBTOTAL(109, U$334:U334)</f>
        <v>305.83</v>
      </c>
      <c r="V335" s="9">
        <f>SUBTOTAL(109, V$334:V334)</f>
        <v>189.49</v>
      </c>
      <c r="W335" s="9">
        <f>SUBTOTAL(109, W$334:W334)</f>
        <v>162.6</v>
      </c>
      <c r="X335" s="9">
        <f>SUBTOTAL(109, X$334:X334)</f>
        <v>305.83</v>
      </c>
      <c r="Y335" s="9">
        <f>SUBTOTAL(109, Y$334:Y334)</f>
        <v>140.26</v>
      </c>
      <c r="Z335" s="9">
        <f>SUBTOTAL(109, Z$334:Z334)</f>
        <v>0</v>
      </c>
      <c r="AA335" s="9">
        <f>SUBTOTAL(109, AA$334:AA334)</f>
        <v>29.4</v>
      </c>
      <c r="AB335" s="9">
        <f>SUBTOTAL(109, AB$334:AB334)</f>
        <v>170.57</v>
      </c>
      <c r="AC335" s="9">
        <f>SUBTOTAL(109, AC$334:AC334)</f>
        <v>189.42</v>
      </c>
      <c r="AD335" s="9">
        <f>SUBTOTAL(109, AD$334:AD334)</f>
        <v>338.25</v>
      </c>
      <c r="AE335" s="9">
        <f>SUBTOTAL(109, AE$334:AE334)</f>
        <v>29.4</v>
      </c>
      <c r="AF335" s="9">
        <f>SUBTOTAL(109, AF$334:AF334)</f>
        <v>359</v>
      </c>
      <c r="AG335" s="9">
        <f>SUBTOTAL(109, AG$334:AG334)</f>
        <v>389</v>
      </c>
      <c r="AH335" s="9">
        <f>SUBTOTAL(109, AH$334:AH334)</f>
        <v>0</v>
      </c>
      <c r="AI335" s="9">
        <f>SUBTOTAL(109, AI$334:AI334)</f>
        <v>31.85</v>
      </c>
      <c r="AJ335" s="9">
        <f>SUBTOTAL(109, AJ$334:AJ334)</f>
        <v>162.6</v>
      </c>
      <c r="AK335" s="9">
        <f>SUBTOTAL(109, AK$334:AK334)</f>
        <v>113.84</v>
      </c>
      <c r="AL335" s="9">
        <f>SUBTOTAL(109, AL$334:AL334)</f>
        <v>31.85</v>
      </c>
      <c r="AM335" s="9">
        <f>SUBTOTAL(109, AM$334:AM334)</f>
        <v>162.6</v>
      </c>
      <c r="AN335" s="9">
        <f>SUBTOTAL(109, AN$334:AN334)</f>
        <v>181.09</v>
      </c>
    </row>
    <row r="336" spans="1:40" x14ac:dyDescent="0.45">
      <c r="A336" t="s">
        <v>400</v>
      </c>
      <c r="B336" s="3">
        <v>12002</v>
      </c>
      <c r="C336" t="s">
        <v>87</v>
      </c>
      <c r="D336" s="3">
        <v>12002</v>
      </c>
      <c r="E336" s="3">
        <v>450</v>
      </c>
      <c r="F336" t="s">
        <v>85</v>
      </c>
      <c r="G336">
        <v>1</v>
      </c>
      <c r="H336" s="4">
        <v>451</v>
      </c>
      <c r="K336" s="4">
        <v>121.77</v>
      </c>
      <c r="L336" s="8">
        <v>35.5</v>
      </c>
      <c r="M336" s="8">
        <v>451</v>
      </c>
      <c r="N336" s="8">
        <v>162.6</v>
      </c>
      <c r="O336" s="8">
        <v>42.96</v>
      </c>
      <c r="P336" s="8">
        <v>178.86</v>
      </c>
      <c r="Q336" s="8">
        <v>252.42</v>
      </c>
      <c r="R336" s="8">
        <v>305.83</v>
      </c>
      <c r="S336" s="8">
        <v>296.66000000000003</v>
      </c>
      <c r="T336" s="8">
        <v>244.66</v>
      </c>
      <c r="U336" s="8">
        <v>305.83</v>
      </c>
      <c r="V336" s="8">
        <v>189.49</v>
      </c>
      <c r="W336" s="8">
        <v>162.6</v>
      </c>
      <c r="X336" s="8">
        <v>305.83</v>
      </c>
      <c r="Y336" s="8">
        <v>140.26</v>
      </c>
      <c r="Z336" s="8" t="s">
        <v>399</v>
      </c>
      <c r="AA336" s="8">
        <v>42.6</v>
      </c>
      <c r="AB336" s="8">
        <v>170.57</v>
      </c>
      <c r="AC336" s="8">
        <v>189.42</v>
      </c>
      <c r="AD336" s="8">
        <v>338.25</v>
      </c>
      <c r="AE336" s="8">
        <v>42.6</v>
      </c>
      <c r="AF336" s="8">
        <v>359</v>
      </c>
      <c r="AG336" s="8">
        <v>389</v>
      </c>
      <c r="AH336" s="8" t="s">
        <v>399</v>
      </c>
      <c r="AI336" s="8">
        <v>46.15</v>
      </c>
      <c r="AJ336" s="8">
        <v>162.6</v>
      </c>
      <c r="AK336" s="8">
        <v>113.55</v>
      </c>
      <c r="AL336" s="8">
        <v>46.15</v>
      </c>
      <c r="AM336" s="8">
        <v>162.6</v>
      </c>
      <c r="AN336" s="8">
        <v>181.09</v>
      </c>
    </row>
    <row r="337" spans="1:40" x14ac:dyDescent="0.45">
      <c r="A337" t="s">
        <v>400</v>
      </c>
      <c r="B337" s="5" t="s">
        <v>36</v>
      </c>
      <c r="C337" s="6" t="s">
        <v>87</v>
      </c>
      <c r="D337" s="5"/>
      <c r="E337" s="5"/>
      <c r="F337" s="6"/>
      <c r="G337" s="6"/>
      <c r="H337" s="7">
        <f>SUBTOTAL(109, H$336:H336)</f>
        <v>451</v>
      </c>
      <c r="I337" s="6">
        <f>SMALL(K337:$AN337,COUNTIF(K337:$AN337,0)+1)</f>
        <v>35.5</v>
      </c>
      <c r="J337" s="7">
        <f>MAX(K337:$AN337)</f>
        <v>451</v>
      </c>
      <c r="K337" s="7">
        <f>SUBTOTAL(109, K$336:K336)</f>
        <v>121.77</v>
      </c>
      <c r="L337" s="9">
        <f>SUBTOTAL(109, L$336:L336)</f>
        <v>35.5</v>
      </c>
      <c r="M337" s="9">
        <f>SUBTOTAL(109, M$336:M336)</f>
        <v>451</v>
      </c>
      <c r="N337" s="9">
        <f>SUBTOTAL(109, N$336:N336)</f>
        <v>162.6</v>
      </c>
      <c r="O337" s="9">
        <f>SUBTOTAL(109, O$336:O336)</f>
        <v>42.96</v>
      </c>
      <c r="P337" s="9">
        <f>SUBTOTAL(109, P$336:P336)</f>
        <v>178.86</v>
      </c>
      <c r="Q337" s="9">
        <f>SUBTOTAL(109, Q$336:Q336)</f>
        <v>252.42</v>
      </c>
      <c r="R337" s="9">
        <f>SUBTOTAL(109, R$336:R336)</f>
        <v>305.83</v>
      </c>
      <c r="S337" s="9">
        <f>SUBTOTAL(109, S$336:S336)</f>
        <v>296.66000000000003</v>
      </c>
      <c r="T337" s="9">
        <f>SUBTOTAL(109, T$336:T336)</f>
        <v>244.66</v>
      </c>
      <c r="U337" s="9">
        <f>SUBTOTAL(109, U$336:U336)</f>
        <v>305.83</v>
      </c>
      <c r="V337" s="9">
        <f>SUBTOTAL(109, V$336:V336)</f>
        <v>189.49</v>
      </c>
      <c r="W337" s="9">
        <f>SUBTOTAL(109, W$336:W336)</f>
        <v>162.6</v>
      </c>
      <c r="X337" s="9">
        <f>SUBTOTAL(109, X$336:X336)</f>
        <v>305.83</v>
      </c>
      <c r="Y337" s="9">
        <f>SUBTOTAL(109, Y$336:Y336)</f>
        <v>140.26</v>
      </c>
      <c r="Z337" s="9">
        <f>SUBTOTAL(109, Z$336:Z336)</f>
        <v>0</v>
      </c>
      <c r="AA337" s="9">
        <f>SUBTOTAL(109, AA$336:AA336)</f>
        <v>42.6</v>
      </c>
      <c r="AB337" s="9">
        <f>SUBTOTAL(109, AB$336:AB336)</f>
        <v>170.57</v>
      </c>
      <c r="AC337" s="9">
        <f>SUBTOTAL(109, AC$336:AC336)</f>
        <v>189.42</v>
      </c>
      <c r="AD337" s="9">
        <f>SUBTOTAL(109, AD$336:AD336)</f>
        <v>338.25</v>
      </c>
      <c r="AE337" s="9">
        <f>SUBTOTAL(109, AE$336:AE336)</f>
        <v>42.6</v>
      </c>
      <c r="AF337" s="9">
        <f>SUBTOTAL(109, AF$336:AF336)</f>
        <v>359</v>
      </c>
      <c r="AG337" s="9">
        <f>SUBTOTAL(109, AG$336:AG336)</f>
        <v>389</v>
      </c>
      <c r="AH337" s="9">
        <f>SUBTOTAL(109, AH$336:AH336)</f>
        <v>0</v>
      </c>
      <c r="AI337" s="9">
        <f>SUBTOTAL(109, AI$336:AI336)</f>
        <v>46.15</v>
      </c>
      <c r="AJ337" s="9">
        <f>SUBTOTAL(109, AJ$336:AJ336)</f>
        <v>162.6</v>
      </c>
      <c r="AK337" s="9">
        <f>SUBTOTAL(109, AK$336:AK336)</f>
        <v>113.55</v>
      </c>
      <c r="AL337" s="9">
        <f>SUBTOTAL(109, AL$336:AL336)</f>
        <v>46.15</v>
      </c>
      <c r="AM337" s="9">
        <f>SUBTOTAL(109, AM$336:AM336)</f>
        <v>162.6</v>
      </c>
      <c r="AN337" s="9">
        <f>SUBTOTAL(109, AN$336:AN336)</f>
        <v>181.09</v>
      </c>
    </row>
    <row r="338" spans="1:40" x14ac:dyDescent="0.45">
      <c r="A338" t="s">
        <v>400</v>
      </c>
      <c r="B338" s="3">
        <v>12004</v>
      </c>
      <c r="C338" t="s">
        <v>88</v>
      </c>
      <c r="D338" s="3">
        <v>12004</v>
      </c>
      <c r="E338" s="3">
        <v>450</v>
      </c>
      <c r="F338" t="s">
        <v>85</v>
      </c>
      <c r="G338">
        <v>1</v>
      </c>
      <c r="H338" s="4">
        <v>712</v>
      </c>
      <c r="K338" s="4">
        <v>192.24</v>
      </c>
      <c r="L338" s="8">
        <v>48.5</v>
      </c>
      <c r="M338" s="8">
        <v>664</v>
      </c>
      <c r="N338" s="8">
        <v>162.6</v>
      </c>
      <c r="O338" s="8">
        <v>58.69</v>
      </c>
      <c r="P338" s="8">
        <v>178.86</v>
      </c>
      <c r="Q338" s="8">
        <v>252.42</v>
      </c>
      <c r="R338" s="8">
        <v>305.83</v>
      </c>
      <c r="S338" s="8">
        <v>296.66000000000003</v>
      </c>
      <c r="T338" s="8">
        <v>244.66</v>
      </c>
      <c r="U338" s="8">
        <v>305.83</v>
      </c>
      <c r="V338" s="8">
        <v>189.49</v>
      </c>
      <c r="W338" s="8">
        <v>162.6</v>
      </c>
      <c r="X338" s="8">
        <v>305.83</v>
      </c>
      <c r="Y338" s="8">
        <v>221.43</v>
      </c>
      <c r="Z338" s="8" t="s">
        <v>399</v>
      </c>
      <c r="AA338" s="8">
        <v>58.2</v>
      </c>
      <c r="AB338" s="8">
        <v>170.57</v>
      </c>
      <c r="AC338" s="8">
        <v>299.04000000000002</v>
      </c>
      <c r="AD338" s="8">
        <v>534</v>
      </c>
      <c r="AE338" s="8">
        <v>58.2</v>
      </c>
      <c r="AF338" s="8">
        <v>359</v>
      </c>
      <c r="AG338" s="8">
        <v>389</v>
      </c>
      <c r="AH338" s="8" t="s">
        <v>399</v>
      </c>
      <c r="AI338" s="8">
        <v>63.05</v>
      </c>
      <c r="AJ338" s="8">
        <v>162.6</v>
      </c>
      <c r="AK338" s="8">
        <v>172.78</v>
      </c>
      <c r="AL338" s="8">
        <v>63.05</v>
      </c>
      <c r="AM338" s="8">
        <v>162.6</v>
      </c>
      <c r="AN338" s="8">
        <v>181.09</v>
      </c>
    </row>
    <row r="339" spans="1:40" x14ac:dyDescent="0.45">
      <c r="A339" t="s">
        <v>400</v>
      </c>
      <c r="B339" s="5" t="s">
        <v>36</v>
      </c>
      <c r="C339" s="6" t="s">
        <v>88</v>
      </c>
      <c r="D339" s="5"/>
      <c r="E339" s="5"/>
      <c r="F339" s="6"/>
      <c r="G339" s="6"/>
      <c r="H339" s="7">
        <f>SUBTOTAL(109, H$338:H338)</f>
        <v>712</v>
      </c>
      <c r="I339" s="6">
        <f>SMALL(K339:$AN339,COUNTIF(K339:$AN339,0)+1)</f>
        <v>48.5</v>
      </c>
      <c r="J339" s="7">
        <f>MAX(K339:$AN339)</f>
        <v>664</v>
      </c>
      <c r="K339" s="7">
        <f>SUBTOTAL(109, K$338:K338)</f>
        <v>192.24</v>
      </c>
      <c r="L339" s="9">
        <f>SUBTOTAL(109, L$338:L338)</f>
        <v>48.5</v>
      </c>
      <c r="M339" s="9">
        <f>SUBTOTAL(109, M$338:M338)</f>
        <v>664</v>
      </c>
      <c r="N339" s="9">
        <f>SUBTOTAL(109, N$338:N338)</f>
        <v>162.6</v>
      </c>
      <c r="O339" s="9">
        <f>SUBTOTAL(109, O$338:O338)</f>
        <v>58.69</v>
      </c>
      <c r="P339" s="9">
        <f>SUBTOTAL(109, P$338:P338)</f>
        <v>178.86</v>
      </c>
      <c r="Q339" s="9">
        <f>SUBTOTAL(109, Q$338:Q338)</f>
        <v>252.42</v>
      </c>
      <c r="R339" s="9">
        <f>SUBTOTAL(109, R$338:R338)</f>
        <v>305.83</v>
      </c>
      <c r="S339" s="9">
        <f>SUBTOTAL(109, S$338:S338)</f>
        <v>296.66000000000003</v>
      </c>
      <c r="T339" s="9">
        <f>SUBTOTAL(109, T$338:T338)</f>
        <v>244.66</v>
      </c>
      <c r="U339" s="9">
        <f>SUBTOTAL(109, U$338:U338)</f>
        <v>305.83</v>
      </c>
      <c r="V339" s="9">
        <f>SUBTOTAL(109, V$338:V338)</f>
        <v>189.49</v>
      </c>
      <c r="W339" s="9">
        <f>SUBTOTAL(109, W$338:W338)</f>
        <v>162.6</v>
      </c>
      <c r="X339" s="9">
        <f>SUBTOTAL(109, X$338:X338)</f>
        <v>305.83</v>
      </c>
      <c r="Y339" s="9">
        <f>SUBTOTAL(109, Y$338:Y338)</f>
        <v>221.43</v>
      </c>
      <c r="Z339" s="9">
        <f>SUBTOTAL(109, Z$338:Z338)</f>
        <v>0</v>
      </c>
      <c r="AA339" s="9">
        <f>SUBTOTAL(109, AA$338:AA338)</f>
        <v>58.2</v>
      </c>
      <c r="AB339" s="9">
        <f>SUBTOTAL(109, AB$338:AB338)</f>
        <v>170.57</v>
      </c>
      <c r="AC339" s="9">
        <f>SUBTOTAL(109, AC$338:AC338)</f>
        <v>299.04000000000002</v>
      </c>
      <c r="AD339" s="9">
        <f>SUBTOTAL(109, AD$338:AD338)</f>
        <v>534</v>
      </c>
      <c r="AE339" s="9">
        <f>SUBTOTAL(109, AE$338:AE338)</f>
        <v>58.2</v>
      </c>
      <c r="AF339" s="9">
        <f>SUBTOTAL(109, AF$338:AF338)</f>
        <v>359</v>
      </c>
      <c r="AG339" s="9">
        <f>SUBTOTAL(109, AG$338:AG338)</f>
        <v>389</v>
      </c>
      <c r="AH339" s="9">
        <f>SUBTOTAL(109, AH$338:AH338)</f>
        <v>0</v>
      </c>
      <c r="AI339" s="9">
        <f>SUBTOTAL(109, AI$338:AI338)</f>
        <v>63.05</v>
      </c>
      <c r="AJ339" s="9">
        <f>SUBTOTAL(109, AJ$338:AJ338)</f>
        <v>162.6</v>
      </c>
      <c r="AK339" s="9">
        <f>SUBTOTAL(109, AK$338:AK338)</f>
        <v>172.78</v>
      </c>
      <c r="AL339" s="9">
        <f>SUBTOTAL(109, AL$338:AL338)</f>
        <v>63.05</v>
      </c>
      <c r="AM339" s="9">
        <f>SUBTOTAL(109, AM$338:AM338)</f>
        <v>162.6</v>
      </c>
      <c r="AN339" s="9">
        <f>SUBTOTAL(109, AN$338:AN338)</f>
        <v>181.09</v>
      </c>
    </row>
    <row r="340" spans="1:40" x14ac:dyDescent="0.45">
      <c r="A340" t="s">
        <v>400</v>
      </c>
      <c r="B340" s="3">
        <v>12005</v>
      </c>
      <c r="C340" t="s">
        <v>89</v>
      </c>
      <c r="D340" s="3">
        <v>12005</v>
      </c>
      <c r="E340" s="3">
        <v>450</v>
      </c>
      <c r="F340" t="s">
        <v>85</v>
      </c>
      <c r="G340">
        <v>1</v>
      </c>
      <c r="H340" s="4">
        <v>2542</v>
      </c>
      <c r="K340" s="4">
        <v>686.34</v>
      </c>
      <c r="L340" s="8">
        <v>92</v>
      </c>
      <c r="M340" s="8">
        <v>664</v>
      </c>
      <c r="N340" s="8">
        <v>313.2</v>
      </c>
      <c r="O340" s="8">
        <v>111.32</v>
      </c>
      <c r="P340" s="8">
        <v>344.52</v>
      </c>
      <c r="Q340" s="8">
        <v>461.58</v>
      </c>
      <c r="R340" s="8">
        <v>589.1</v>
      </c>
      <c r="S340" s="8">
        <v>571.44000000000005</v>
      </c>
      <c r="T340" s="8">
        <v>471.28</v>
      </c>
      <c r="U340" s="8">
        <v>589.1</v>
      </c>
      <c r="V340" s="8">
        <v>365.01</v>
      </c>
      <c r="W340" s="8">
        <v>313.2</v>
      </c>
      <c r="X340" s="8">
        <v>589.1</v>
      </c>
      <c r="Y340" s="8">
        <v>790.56</v>
      </c>
      <c r="Z340" s="8" t="s">
        <v>399</v>
      </c>
      <c r="AA340" s="8">
        <v>110.4</v>
      </c>
      <c r="AB340" s="8">
        <v>328.55</v>
      </c>
      <c r="AC340" s="8">
        <v>1067.6400000000001</v>
      </c>
      <c r="AD340" s="8">
        <v>1906.5</v>
      </c>
      <c r="AE340" s="8">
        <v>110.4</v>
      </c>
      <c r="AF340" s="8">
        <v>359</v>
      </c>
      <c r="AG340" s="8">
        <v>389</v>
      </c>
      <c r="AH340" s="8" t="s">
        <v>399</v>
      </c>
      <c r="AI340" s="8">
        <v>119.6</v>
      </c>
      <c r="AJ340" s="8">
        <v>313.2</v>
      </c>
      <c r="AK340" s="8">
        <v>624.39</v>
      </c>
      <c r="AL340" s="8">
        <v>119.6</v>
      </c>
      <c r="AM340" s="8">
        <v>313.2</v>
      </c>
      <c r="AN340" s="8">
        <v>348.81</v>
      </c>
    </row>
    <row r="341" spans="1:40" x14ac:dyDescent="0.45">
      <c r="A341" t="s">
        <v>400</v>
      </c>
      <c r="B341" s="5" t="s">
        <v>36</v>
      </c>
      <c r="C341" s="6" t="s">
        <v>89</v>
      </c>
      <c r="D341" s="5"/>
      <c r="E341" s="5"/>
      <c r="F341" s="6"/>
      <c r="G341" s="6"/>
      <c r="H341" s="7">
        <f>SUBTOTAL(109, H$340:H340)</f>
        <v>2542</v>
      </c>
      <c r="I341" s="6">
        <f>SMALL(K341:$AN341,COUNTIF(K341:$AN341,0)+1)</f>
        <v>92</v>
      </c>
      <c r="J341" s="7">
        <f>MAX(K341:$AN341)</f>
        <v>1906.5</v>
      </c>
      <c r="K341" s="7">
        <f>SUBTOTAL(109, K$340:K340)</f>
        <v>686.34</v>
      </c>
      <c r="L341" s="9">
        <f>SUBTOTAL(109, L$340:L340)</f>
        <v>92</v>
      </c>
      <c r="M341" s="9">
        <f>SUBTOTAL(109, M$340:M340)</f>
        <v>664</v>
      </c>
      <c r="N341" s="9">
        <f>SUBTOTAL(109, N$340:N340)</f>
        <v>313.2</v>
      </c>
      <c r="O341" s="9">
        <f>SUBTOTAL(109, O$340:O340)</f>
        <v>111.32</v>
      </c>
      <c r="P341" s="9">
        <f>SUBTOTAL(109, P$340:P340)</f>
        <v>344.52</v>
      </c>
      <c r="Q341" s="9">
        <f>SUBTOTAL(109, Q$340:Q340)</f>
        <v>461.58</v>
      </c>
      <c r="R341" s="9">
        <f>SUBTOTAL(109, R$340:R340)</f>
        <v>589.1</v>
      </c>
      <c r="S341" s="9">
        <f>SUBTOTAL(109, S$340:S340)</f>
        <v>571.44000000000005</v>
      </c>
      <c r="T341" s="9">
        <f>SUBTOTAL(109, T$340:T340)</f>
        <v>471.28</v>
      </c>
      <c r="U341" s="9">
        <f>SUBTOTAL(109, U$340:U340)</f>
        <v>589.1</v>
      </c>
      <c r="V341" s="9">
        <f>SUBTOTAL(109, V$340:V340)</f>
        <v>365.01</v>
      </c>
      <c r="W341" s="9">
        <f>SUBTOTAL(109, W$340:W340)</f>
        <v>313.2</v>
      </c>
      <c r="X341" s="9">
        <f>SUBTOTAL(109, X$340:X340)</f>
        <v>589.1</v>
      </c>
      <c r="Y341" s="9">
        <f>SUBTOTAL(109, Y$340:Y340)</f>
        <v>790.56</v>
      </c>
      <c r="Z341" s="9">
        <f>SUBTOTAL(109, Z$340:Z340)</f>
        <v>0</v>
      </c>
      <c r="AA341" s="9">
        <f>SUBTOTAL(109, AA$340:AA340)</f>
        <v>110.4</v>
      </c>
      <c r="AB341" s="9">
        <f>SUBTOTAL(109, AB$340:AB340)</f>
        <v>328.55</v>
      </c>
      <c r="AC341" s="9">
        <f>SUBTOTAL(109, AC$340:AC340)</f>
        <v>1067.6400000000001</v>
      </c>
      <c r="AD341" s="9">
        <f>SUBTOTAL(109, AD$340:AD340)</f>
        <v>1906.5</v>
      </c>
      <c r="AE341" s="9">
        <f>SUBTOTAL(109, AE$340:AE340)</f>
        <v>110.4</v>
      </c>
      <c r="AF341" s="9">
        <f>SUBTOTAL(109, AF$340:AF340)</f>
        <v>359</v>
      </c>
      <c r="AG341" s="9">
        <f>SUBTOTAL(109, AG$340:AG340)</f>
        <v>389</v>
      </c>
      <c r="AH341" s="9">
        <f>SUBTOTAL(109, AH$340:AH340)</f>
        <v>0</v>
      </c>
      <c r="AI341" s="9">
        <f>SUBTOTAL(109, AI$340:AI340)</f>
        <v>119.6</v>
      </c>
      <c r="AJ341" s="9">
        <f>SUBTOTAL(109, AJ$340:AJ340)</f>
        <v>313.2</v>
      </c>
      <c r="AK341" s="9">
        <f>SUBTOTAL(109, AK$340:AK340)</f>
        <v>624.39</v>
      </c>
      <c r="AL341" s="9">
        <f>SUBTOTAL(109, AL$340:AL340)</f>
        <v>119.6</v>
      </c>
      <c r="AM341" s="9">
        <f>SUBTOTAL(109, AM$340:AM340)</f>
        <v>313.2</v>
      </c>
      <c r="AN341" s="9">
        <f>SUBTOTAL(109, AN$340:AN340)</f>
        <v>348.81</v>
      </c>
    </row>
    <row r="342" spans="1:40" x14ac:dyDescent="0.45">
      <c r="A342" t="s">
        <v>400</v>
      </c>
      <c r="B342" s="3">
        <v>90832</v>
      </c>
      <c r="C342" t="s">
        <v>261</v>
      </c>
      <c r="D342" s="3">
        <v>90832</v>
      </c>
      <c r="E342" s="3">
        <v>914</v>
      </c>
      <c r="F342" t="s">
        <v>262</v>
      </c>
      <c r="G342">
        <v>1</v>
      </c>
      <c r="H342" s="4">
        <v>80</v>
      </c>
      <c r="K342" s="4">
        <v>21.6</v>
      </c>
      <c r="L342" s="8" t="s">
        <v>399</v>
      </c>
      <c r="M342" s="8">
        <v>80</v>
      </c>
      <c r="N342" s="8">
        <v>121.02</v>
      </c>
      <c r="O342" s="8" t="s">
        <v>399</v>
      </c>
      <c r="P342" s="8">
        <v>80</v>
      </c>
      <c r="Q342" s="8">
        <v>189.77</v>
      </c>
      <c r="R342" s="8">
        <v>80</v>
      </c>
      <c r="S342" s="8">
        <v>80</v>
      </c>
      <c r="T342" s="8">
        <v>80</v>
      </c>
      <c r="U342" s="8">
        <v>80</v>
      </c>
      <c r="V342" s="8">
        <v>80</v>
      </c>
      <c r="W342" s="8">
        <v>121.02</v>
      </c>
      <c r="X342" s="8">
        <v>80</v>
      </c>
      <c r="Y342" s="8">
        <v>24.88</v>
      </c>
      <c r="Z342" s="8">
        <v>121.02</v>
      </c>
      <c r="AA342" s="8" t="s">
        <v>399</v>
      </c>
      <c r="AB342" s="8">
        <v>80</v>
      </c>
      <c r="AC342" s="8">
        <v>33.6</v>
      </c>
      <c r="AD342" s="8">
        <v>60</v>
      </c>
      <c r="AE342" s="8" t="s">
        <v>399</v>
      </c>
      <c r="AF342" s="8" t="s">
        <v>399</v>
      </c>
      <c r="AG342" s="8" t="s">
        <v>399</v>
      </c>
      <c r="AH342" s="8">
        <v>54.65</v>
      </c>
      <c r="AI342" s="8" t="s">
        <v>399</v>
      </c>
      <c r="AJ342" s="8">
        <v>80</v>
      </c>
      <c r="AK342" s="8">
        <v>42.5</v>
      </c>
      <c r="AL342" s="8" t="s">
        <v>399</v>
      </c>
      <c r="AM342" s="8">
        <v>80</v>
      </c>
      <c r="AN342" s="8">
        <v>80</v>
      </c>
    </row>
    <row r="343" spans="1:40" x14ac:dyDescent="0.45">
      <c r="A343" t="s">
        <v>400</v>
      </c>
      <c r="B343" s="5" t="s">
        <v>36</v>
      </c>
      <c r="C343" s="6" t="s">
        <v>261</v>
      </c>
      <c r="D343" s="5"/>
      <c r="E343" s="5"/>
      <c r="F343" s="6"/>
      <c r="G343" s="6"/>
      <c r="H343" s="7">
        <f>SUBTOTAL(109, H$342:H342)</f>
        <v>80</v>
      </c>
      <c r="I343" s="6">
        <f>SMALL(K343:$AN343,COUNTIF(K343:$AN343,0)+1)</f>
        <v>21.6</v>
      </c>
      <c r="J343" s="7">
        <f>MAX(K343:$AN343)</f>
        <v>189.77</v>
      </c>
      <c r="K343" s="7">
        <f>SUBTOTAL(109, K$342:K342)</f>
        <v>21.6</v>
      </c>
      <c r="L343" s="9">
        <f>SUBTOTAL(109, L$342:L342)</f>
        <v>0</v>
      </c>
      <c r="M343" s="9">
        <f>SUBTOTAL(109, M$342:M342)</f>
        <v>80</v>
      </c>
      <c r="N343" s="9">
        <f>SUBTOTAL(109, N$342:N342)</f>
        <v>121.02</v>
      </c>
      <c r="O343" s="9">
        <f>SUBTOTAL(109, O$342:O342)</f>
        <v>0</v>
      </c>
      <c r="P343" s="9">
        <f>SUBTOTAL(109, P$342:P342)</f>
        <v>80</v>
      </c>
      <c r="Q343" s="9">
        <f>SUBTOTAL(109, Q$342:Q342)</f>
        <v>189.77</v>
      </c>
      <c r="R343" s="9">
        <f>SUBTOTAL(109, R$342:R342)</f>
        <v>80</v>
      </c>
      <c r="S343" s="9">
        <f>SUBTOTAL(109, S$342:S342)</f>
        <v>80</v>
      </c>
      <c r="T343" s="9">
        <f>SUBTOTAL(109, T$342:T342)</f>
        <v>80</v>
      </c>
      <c r="U343" s="9">
        <f>SUBTOTAL(109, U$342:U342)</f>
        <v>80</v>
      </c>
      <c r="V343" s="9">
        <f>SUBTOTAL(109, V$342:V342)</f>
        <v>80</v>
      </c>
      <c r="W343" s="9">
        <f>SUBTOTAL(109, W$342:W342)</f>
        <v>121.02</v>
      </c>
      <c r="X343" s="9">
        <f>SUBTOTAL(109, X$342:X342)</f>
        <v>80</v>
      </c>
      <c r="Y343" s="9">
        <f>SUBTOTAL(109, Y$342:Y342)</f>
        <v>24.88</v>
      </c>
      <c r="Z343" s="9">
        <f>SUBTOTAL(109, Z$342:Z342)</f>
        <v>121.02</v>
      </c>
      <c r="AA343" s="9">
        <f>SUBTOTAL(109, AA$342:AA342)</f>
        <v>0</v>
      </c>
      <c r="AB343" s="9">
        <f>SUBTOTAL(109, AB$342:AB342)</f>
        <v>80</v>
      </c>
      <c r="AC343" s="9">
        <f>SUBTOTAL(109, AC$342:AC342)</f>
        <v>33.6</v>
      </c>
      <c r="AD343" s="9">
        <f>SUBTOTAL(109, AD$342:AD342)</f>
        <v>60</v>
      </c>
      <c r="AE343" s="9">
        <f>SUBTOTAL(109, AE$342:AE342)</f>
        <v>0</v>
      </c>
      <c r="AF343" s="9">
        <f>SUBTOTAL(109, AF$342:AF342)</f>
        <v>0</v>
      </c>
      <c r="AG343" s="9">
        <f>SUBTOTAL(109, AG$342:AG342)</f>
        <v>0</v>
      </c>
      <c r="AH343" s="9">
        <f>SUBTOTAL(109, AH$342:AH342)</f>
        <v>54.65</v>
      </c>
      <c r="AI343" s="9">
        <f>SUBTOTAL(109, AI$342:AI342)</f>
        <v>0</v>
      </c>
      <c r="AJ343" s="9">
        <f>SUBTOTAL(109, AJ$342:AJ342)</f>
        <v>80</v>
      </c>
      <c r="AK343" s="9">
        <f>SUBTOTAL(109, AK$342:AK342)</f>
        <v>42.5</v>
      </c>
      <c r="AL343" s="9">
        <f>SUBTOTAL(109, AL$342:AL342)</f>
        <v>0</v>
      </c>
      <c r="AM343" s="9">
        <f>SUBTOTAL(109, AM$342:AM342)</f>
        <v>80</v>
      </c>
      <c r="AN343" s="9">
        <f>SUBTOTAL(109, AN$342:AN342)</f>
        <v>80</v>
      </c>
    </row>
    <row r="344" spans="1:40" x14ac:dyDescent="0.45">
      <c r="A344" t="s">
        <v>400</v>
      </c>
      <c r="B344" s="3">
        <v>90834</v>
      </c>
      <c r="C344" t="s">
        <v>263</v>
      </c>
      <c r="D344" s="3">
        <v>90834</v>
      </c>
      <c r="E344" s="3">
        <v>914</v>
      </c>
      <c r="F344" t="s">
        <v>262</v>
      </c>
      <c r="G344">
        <v>1</v>
      </c>
      <c r="H344" s="4">
        <v>140</v>
      </c>
      <c r="K344" s="4">
        <v>37.799999999999997</v>
      </c>
      <c r="L344" s="8" t="s">
        <v>399</v>
      </c>
      <c r="M344" s="8">
        <v>123.39</v>
      </c>
      <c r="N344" s="8">
        <v>121.02</v>
      </c>
      <c r="O344" s="8" t="s">
        <v>399</v>
      </c>
      <c r="P344" s="8">
        <v>133.12</v>
      </c>
      <c r="Q344" s="8">
        <v>189.77</v>
      </c>
      <c r="R344" s="8">
        <v>140</v>
      </c>
      <c r="S344" s="8">
        <v>140</v>
      </c>
      <c r="T344" s="8">
        <v>140</v>
      </c>
      <c r="U344" s="8">
        <v>140</v>
      </c>
      <c r="V344" s="8">
        <v>140</v>
      </c>
      <c r="W344" s="8">
        <v>121.02</v>
      </c>
      <c r="X344" s="8">
        <v>140</v>
      </c>
      <c r="Y344" s="8">
        <v>43.54</v>
      </c>
      <c r="Z344" s="8">
        <v>121.02</v>
      </c>
      <c r="AA344" s="8" t="s">
        <v>399</v>
      </c>
      <c r="AB344" s="8">
        <v>133.63</v>
      </c>
      <c r="AC344" s="8">
        <v>58.8</v>
      </c>
      <c r="AD344" s="8">
        <v>105</v>
      </c>
      <c r="AE344" s="8" t="s">
        <v>399</v>
      </c>
      <c r="AF344" s="8" t="s">
        <v>399</v>
      </c>
      <c r="AG344" s="8" t="s">
        <v>399</v>
      </c>
      <c r="AH344" s="8">
        <v>73.06</v>
      </c>
      <c r="AI344" s="8" t="s">
        <v>399</v>
      </c>
      <c r="AJ344" s="8">
        <v>121.02</v>
      </c>
      <c r="AK344" s="8">
        <v>68.5</v>
      </c>
      <c r="AL344" s="8" t="s">
        <v>399</v>
      </c>
      <c r="AM344" s="8">
        <v>121.02</v>
      </c>
      <c r="AN344" s="8">
        <v>134.77000000000001</v>
      </c>
    </row>
    <row r="345" spans="1:40" x14ac:dyDescent="0.45">
      <c r="A345" t="s">
        <v>400</v>
      </c>
      <c r="B345" s="5" t="s">
        <v>36</v>
      </c>
      <c r="C345" s="6" t="s">
        <v>263</v>
      </c>
      <c r="D345" s="5"/>
      <c r="E345" s="5"/>
      <c r="F345" s="6"/>
      <c r="G345" s="6"/>
      <c r="H345" s="7">
        <f>SUBTOTAL(109, H$344:H344)</f>
        <v>140</v>
      </c>
      <c r="I345" s="6">
        <f>SMALL(K345:$AN345,COUNTIF(K345:$AN345,0)+1)</f>
        <v>37.799999999999997</v>
      </c>
      <c r="J345" s="7">
        <f>MAX(K345:$AN345)</f>
        <v>189.77</v>
      </c>
      <c r="K345" s="7">
        <f>SUBTOTAL(109, K$344:K344)</f>
        <v>37.799999999999997</v>
      </c>
      <c r="L345" s="9">
        <f>SUBTOTAL(109, L$344:L344)</f>
        <v>0</v>
      </c>
      <c r="M345" s="9">
        <f>SUBTOTAL(109, M$344:M344)</f>
        <v>123.39</v>
      </c>
      <c r="N345" s="9">
        <f>SUBTOTAL(109, N$344:N344)</f>
        <v>121.02</v>
      </c>
      <c r="O345" s="9">
        <f>SUBTOTAL(109, O$344:O344)</f>
        <v>0</v>
      </c>
      <c r="P345" s="9">
        <f>SUBTOTAL(109, P$344:P344)</f>
        <v>133.12</v>
      </c>
      <c r="Q345" s="9">
        <f>SUBTOTAL(109, Q$344:Q344)</f>
        <v>189.77</v>
      </c>
      <c r="R345" s="9">
        <f>SUBTOTAL(109, R$344:R344)</f>
        <v>140</v>
      </c>
      <c r="S345" s="9">
        <f>SUBTOTAL(109, S$344:S344)</f>
        <v>140</v>
      </c>
      <c r="T345" s="9">
        <f>SUBTOTAL(109, T$344:T344)</f>
        <v>140</v>
      </c>
      <c r="U345" s="9">
        <f>SUBTOTAL(109, U$344:U344)</f>
        <v>140</v>
      </c>
      <c r="V345" s="9">
        <f>SUBTOTAL(109, V$344:V344)</f>
        <v>140</v>
      </c>
      <c r="W345" s="9">
        <f>SUBTOTAL(109, W$344:W344)</f>
        <v>121.02</v>
      </c>
      <c r="X345" s="9">
        <f>SUBTOTAL(109, X$344:X344)</f>
        <v>140</v>
      </c>
      <c r="Y345" s="9">
        <f>SUBTOTAL(109, Y$344:Y344)</f>
        <v>43.54</v>
      </c>
      <c r="Z345" s="9">
        <f>SUBTOTAL(109, Z$344:Z344)</f>
        <v>121.02</v>
      </c>
      <c r="AA345" s="9">
        <f>SUBTOTAL(109, AA$344:AA344)</f>
        <v>0</v>
      </c>
      <c r="AB345" s="9">
        <f>SUBTOTAL(109, AB$344:AB344)</f>
        <v>133.63</v>
      </c>
      <c r="AC345" s="9">
        <f>SUBTOTAL(109, AC$344:AC344)</f>
        <v>58.8</v>
      </c>
      <c r="AD345" s="9">
        <f>SUBTOTAL(109, AD$344:AD344)</f>
        <v>105</v>
      </c>
      <c r="AE345" s="9">
        <f>SUBTOTAL(109, AE$344:AE344)</f>
        <v>0</v>
      </c>
      <c r="AF345" s="9">
        <f>SUBTOTAL(109, AF$344:AF344)</f>
        <v>0</v>
      </c>
      <c r="AG345" s="9">
        <f>SUBTOTAL(109, AG$344:AG344)</f>
        <v>0</v>
      </c>
      <c r="AH345" s="9">
        <f>SUBTOTAL(109, AH$344:AH344)</f>
        <v>73.06</v>
      </c>
      <c r="AI345" s="9">
        <f>SUBTOTAL(109, AI$344:AI344)</f>
        <v>0</v>
      </c>
      <c r="AJ345" s="9">
        <f>SUBTOTAL(109, AJ$344:AJ344)</f>
        <v>121.02</v>
      </c>
      <c r="AK345" s="9">
        <f>SUBTOTAL(109, AK$344:AK344)</f>
        <v>68.5</v>
      </c>
      <c r="AL345" s="9">
        <f>SUBTOTAL(109, AL$344:AL344)</f>
        <v>0</v>
      </c>
      <c r="AM345" s="9">
        <f>SUBTOTAL(109, AM$344:AM344)</f>
        <v>121.02</v>
      </c>
      <c r="AN345" s="9">
        <f>SUBTOTAL(109, AN$344:AN344)</f>
        <v>134.77000000000001</v>
      </c>
    </row>
    <row r="346" spans="1:40" x14ac:dyDescent="0.45">
      <c r="A346" t="s">
        <v>400</v>
      </c>
      <c r="B346" s="3">
        <v>90837</v>
      </c>
      <c r="C346" t="s">
        <v>264</v>
      </c>
      <c r="D346" s="3">
        <v>90837</v>
      </c>
      <c r="E346" s="3">
        <v>914</v>
      </c>
      <c r="F346" t="s">
        <v>262</v>
      </c>
      <c r="G346">
        <v>1</v>
      </c>
      <c r="H346" s="4">
        <v>165</v>
      </c>
      <c r="K346" s="4">
        <v>44.55</v>
      </c>
      <c r="L346" s="8" t="s">
        <v>399</v>
      </c>
      <c r="M346" s="8">
        <v>165</v>
      </c>
      <c r="N346" s="8">
        <v>121.02</v>
      </c>
      <c r="O346" s="8" t="s">
        <v>399</v>
      </c>
      <c r="P346" s="8">
        <v>133.12</v>
      </c>
      <c r="Q346" s="8">
        <v>189.77</v>
      </c>
      <c r="R346" s="8">
        <v>165</v>
      </c>
      <c r="S346" s="8">
        <v>165</v>
      </c>
      <c r="T346" s="8">
        <v>165</v>
      </c>
      <c r="U346" s="8">
        <v>165</v>
      </c>
      <c r="V346" s="8">
        <v>141.03</v>
      </c>
      <c r="W346" s="8">
        <v>121.02</v>
      </c>
      <c r="X346" s="8">
        <v>165</v>
      </c>
      <c r="Y346" s="8">
        <v>51.32</v>
      </c>
      <c r="Z346" s="8">
        <v>121.02</v>
      </c>
      <c r="AA346" s="8" t="s">
        <v>399</v>
      </c>
      <c r="AB346" s="8">
        <v>133.63</v>
      </c>
      <c r="AC346" s="8">
        <v>69.3</v>
      </c>
      <c r="AD346" s="8">
        <v>123.75</v>
      </c>
      <c r="AE346" s="8" t="s">
        <v>399</v>
      </c>
      <c r="AF346" s="8" t="s">
        <v>399</v>
      </c>
      <c r="AG346" s="8" t="s">
        <v>399</v>
      </c>
      <c r="AH346" s="8">
        <v>109.59</v>
      </c>
      <c r="AI346" s="8" t="s">
        <v>399</v>
      </c>
      <c r="AJ346" s="8">
        <v>121.02</v>
      </c>
      <c r="AK346" s="8">
        <v>98</v>
      </c>
      <c r="AL346" s="8" t="s">
        <v>399</v>
      </c>
      <c r="AM346" s="8">
        <v>121.02</v>
      </c>
      <c r="AN346" s="8">
        <v>134.77000000000001</v>
      </c>
    </row>
    <row r="347" spans="1:40" x14ac:dyDescent="0.45">
      <c r="A347" t="s">
        <v>400</v>
      </c>
      <c r="B347" s="5" t="s">
        <v>36</v>
      </c>
      <c r="C347" s="6" t="s">
        <v>264</v>
      </c>
      <c r="D347" s="5"/>
      <c r="E347" s="5"/>
      <c r="F347" s="6"/>
      <c r="G347" s="6"/>
      <c r="H347" s="7">
        <f>SUBTOTAL(109, H$346:H346)</f>
        <v>165</v>
      </c>
      <c r="I347" s="6">
        <f>SMALL(K347:$AN347,COUNTIF(K347:$AN347,0)+1)</f>
        <v>44.55</v>
      </c>
      <c r="J347" s="7">
        <f>MAX(K347:$AN347)</f>
        <v>189.77</v>
      </c>
      <c r="K347" s="7">
        <f>SUBTOTAL(109, K$346:K346)</f>
        <v>44.55</v>
      </c>
      <c r="L347" s="9">
        <f>SUBTOTAL(109, L$346:L346)</f>
        <v>0</v>
      </c>
      <c r="M347" s="9">
        <f>SUBTOTAL(109, M$346:M346)</f>
        <v>165</v>
      </c>
      <c r="N347" s="9">
        <f>SUBTOTAL(109, N$346:N346)</f>
        <v>121.02</v>
      </c>
      <c r="O347" s="9">
        <f>SUBTOTAL(109, O$346:O346)</f>
        <v>0</v>
      </c>
      <c r="P347" s="9">
        <f>SUBTOTAL(109, P$346:P346)</f>
        <v>133.12</v>
      </c>
      <c r="Q347" s="9">
        <f>SUBTOTAL(109, Q$346:Q346)</f>
        <v>189.77</v>
      </c>
      <c r="R347" s="9">
        <f>SUBTOTAL(109, R$346:R346)</f>
        <v>165</v>
      </c>
      <c r="S347" s="9">
        <f>SUBTOTAL(109, S$346:S346)</f>
        <v>165</v>
      </c>
      <c r="T347" s="9">
        <f>SUBTOTAL(109, T$346:T346)</f>
        <v>165</v>
      </c>
      <c r="U347" s="9">
        <f>SUBTOTAL(109, U$346:U346)</f>
        <v>165</v>
      </c>
      <c r="V347" s="9">
        <f>SUBTOTAL(109, V$346:V346)</f>
        <v>141.03</v>
      </c>
      <c r="W347" s="9">
        <f>SUBTOTAL(109, W$346:W346)</f>
        <v>121.02</v>
      </c>
      <c r="X347" s="9">
        <f>SUBTOTAL(109, X$346:X346)</f>
        <v>165</v>
      </c>
      <c r="Y347" s="9">
        <f>SUBTOTAL(109, Y$346:Y346)</f>
        <v>51.32</v>
      </c>
      <c r="Z347" s="9">
        <f>SUBTOTAL(109, Z$346:Z346)</f>
        <v>121.02</v>
      </c>
      <c r="AA347" s="9">
        <f>SUBTOTAL(109, AA$346:AA346)</f>
        <v>0</v>
      </c>
      <c r="AB347" s="9">
        <f>SUBTOTAL(109, AB$346:AB346)</f>
        <v>133.63</v>
      </c>
      <c r="AC347" s="9">
        <f>SUBTOTAL(109, AC$346:AC346)</f>
        <v>69.3</v>
      </c>
      <c r="AD347" s="9">
        <f>SUBTOTAL(109, AD$346:AD346)</f>
        <v>123.75</v>
      </c>
      <c r="AE347" s="9">
        <f>SUBTOTAL(109, AE$346:AE346)</f>
        <v>0</v>
      </c>
      <c r="AF347" s="9">
        <f>SUBTOTAL(109, AF$346:AF346)</f>
        <v>0</v>
      </c>
      <c r="AG347" s="9">
        <f>SUBTOTAL(109, AG$346:AG346)</f>
        <v>0</v>
      </c>
      <c r="AH347" s="9">
        <f>SUBTOTAL(109, AH$346:AH346)</f>
        <v>109.59</v>
      </c>
      <c r="AI347" s="9">
        <f>SUBTOTAL(109, AI$346:AI346)</f>
        <v>0</v>
      </c>
      <c r="AJ347" s="9">
        <f>SUBTOTAL(109, AJ$346:AJ346)</f>
        <v>121.02</v>
      </c>
      <c r="AK347" s="9">
        <f>SUBTOTAL(109, AK$346:AK346)</f>
        <v>98</v>
      </c>
      <c r="AL347" s="9">
        <f>SUBTOTAL(109, AL$346:AL346)</f>
        <v>0</v>
      </c>
      <c r="AM347" s="9">
        <f>SUBTOTAL(109, AM$346:AM346)</f>
        <v>121.02</v>
      </c>
      <c r="AN347" s="9">
        <f>SUBTOTAL(109, AN$346:AN346)</f>
        <v>134.77000000000001</v>
      </c>
    </row>
    <row r="348" spans="1:40" x14ac:dyDescent="0.45">
      <c r="A348" t="s">
        <v>400</v>
      </c>
      <c r="B348" s="3">
        <v>90853</v>
      </c>
      <c r="C348" t="s">
        <v>265</v>
      </c>
      <c r="D348" s="3">
        <v>90853</v>
      </c>
      <c r="E348" s="3">
        <v>915</v>
      </c>
      <c r="F348" t="s">
        <v>266</v>
      </c>
      <c r="G348">
        <v>1</v>
      </c>
      <c r="H348" s="4">
        <v>60</v>
      </c>
      <c r="K348" s="4">
        <v>16.2</v>
      </c>
      <c r="L348" s="8" t="s">
        <v>399</v>
      </c>
      <c r="M348" s="8">
        <v>60</v>
      </c>
      <c r="N348" s="8">
        <v>67.8</v>
      </c>
      <c r="O348" s="8" t="s">
        <v>399</v>
      </c>
      <c r="P348" s="8">
        <v>60</v>
      </c>
      <c r="Q348" s="8">
        <v>113.46</v>
      </c>
      <c r="R348" s="8">
        <v>60</v>
      </c>
      <c r="S348" s="8">
        <v>60</v>
      </c>
      <c r="T348" s="8">
        <v>60</v>
      </c>
      <c r="U348" s="8">
        <v>60</v>
      </c>
      <c r="V348" s="8">
        <v>60</v>
      </c>
      <c r="W348" s="8">
        <v>67.8</v>
      </c>
      <c r="X348" s="8">
        <v>60</v>
      </c>
      <c r="Y348" s="8">
        <v>18.66</v>
      </c>
      <c r="Z348" s="8">
        <v>67.8</v>
      </c>
      <c r="AA348" s="8" t="s">
        <v>399</v>
      </c>
      <c r="AB348" s="8">
        <v>60</v>
      </c>
      <c r="AC348" s="8">
        <v>25.2</v>
      </c>
      <c r="AD348" s="8">
        <v>45</v>
      </c>
      <c r="AE348" s="8" t="s">
        <v>399</v>
      </c>
      <c r="AF348" s="8" t="s">
        <v>399</v>
      </c>
      <c r="AG348" s="8" t="s">
        <v>399</v>
      </c>
      <c r="AH348" s="8">
        <v>40</v>
      </c>
      <c r="AI348" s="8" t="s">
        <v>399</v>
      </c>
      <c r="AJ348" s="8">
        <v>60</v>
      </c>
      <c r="AK348" s="8">
        <v>40</v>
      </c>
      <c r="AL348" s="8" t="s">
        <v>399</v>
      </c>
      <c r="AM348" s="8">
        <v>60</v>
      </c>
      <c r="AN348" s="8">
        <v>60</v>
      </c>
    </row>
    <row r="349" spans="1:40" x14ac:dyDescent="0.45">
      <c r="A349" t="s">
        <v>400</v>
      </c>
      <c r="B349" s="5" t="s">
        <v>36</v>
      </c>
      <c r="C349" s="6" t="s">
        <v>265</v>
      </c>
      <c r="D349" s="5"/>
      <c r="E349" s="5"/>
      <c r="F349" s="6"/>
      <c r="G349" s="6"/>
      <c r="H349" s="7">
        <f>SUBTOTAL(109, H$348:H348)</f>
        <v>60</v>
      </c>
      <c r="I349" s="6">
        <f>SMALL(K349:$AN349,COUNTIF(K349:$AN349,0)+1)</f>
        <v>16.2</v>
      </c>
      <c r="J349" s="7">
        <f>MAX(K349:$AN349)</f>
        <v>113.46</v>
      </c>
      <c r="K349" s="7">
        <f>SUBTOTAL(109, K$348:K348)</f>
        <v>16.2</v>
      </c>
      <c r="L349" s="9">
        <f>SUBTOTAL(109, L$348:L348)</f>
        <v>0</v>
      </c>
      <c r="M349" s="9">
        <f>SUBTOTAL(109, M$348:M348)</f>
        <v>60</v>
      </c>
      <c r="N349" s="9">
        <f>SUBTOTAL(109, N$348:N348)</f>
        <v>67.8</v>
      </c>
      <c r="O349" s="9">
        <f>SUBTOTAL(109, O$348:O348)</f>
        <v>0</v>
      </c>
      <c r="P349" s="9">
        <f>SUBTOTAL(109, P$348:P348)</f>
        <v>60</v>
      </c>
      <c r="Q349" s="9">
        <f>SUBTOTAL(109, Q$348:Q348)</f>
        <v>113.46</v>
      </c>
      <c r="R349" s="9">
        <f>SUBTOTAL(109, R$348:R348)</f>
        <v>60</v>
      </c>
      <c r="S349" s="9">
        <f>SUBTOTAL(109, S$348:S348)</f>
        <v>60</v>
      </c>
      <c r="T349" s="9">
        <f>SUBTOTAL(109, T$348:T348)</f>
        <v>60</v>
      </c>
      <c r="U349" s="9">
        <f>SUBTOTAL(109, U$348:U348)</f>
        <v>60</v>
      </c>
      <c r="V349" s="9">
        <f>SUBTOTAL(109, V$348:V348)</f>
        <v>60</v>
      </c>
      <c r="W349" s="9">
        <f>SUBTOTAL(109, W$348:W348)</f>
        <v>67.8</v>
      </c>
      <c r="X349" s="9">
        <f>SUBTOTAL(109, X$348:X348)</f>
        <v>60</v>
      </c>
      <c r="Y349" s="9">
        <f>SUBTOTAL(109, Y$348:Y348)</f>
        <v>18.66</v>
      </c>
      <c r="Z349" s="9">
        <f>SUBTOTAL(109, Z$348:Z348)</f>
        <v>67.8</v>
      </c>
      <c r="AA349" s="9">
        <f>SUBTOTAL(109, AA$348:AA348)</f>
        <v>0</v>
      </c>
      <c r="AB349" s="9">
        <f>SUBTOTAL(109, AB$348:AB348)</f>
        <v>60</v>
      </c>
      <c r="AC349" s="9">
        <f>SUBTOTAL(109, AC$348:AC348)</f>
        <v>25.2</v>
      </c>
      <c r="AD349" s="9">
        <f>SUBTOTAL(109, AD$348:AD348)</f>
        <v>45</v>
      </c>
      <c r="AE349" s="9">
        <f>SUBTOTAL(109, AE$348:AE348)</f>
        <v>0</v>
      </c>
      <c r="AF349" s="9">
        <f>SUBTOTAL(109, AF$348:AF348)</f>
        <v>0</v>
      </c>
      <c r="AG349" s="9">
        <f>SUBTOTAL(109, AG$348:AG348)</f>
        <v>0</v>
      </c>
      <c r="AH349" s="9">
        <f>SUBTOTAL(109, AH$348:AH348)</f>
        <v>40</v>
      </c>
      <c r="AI349" s="9">
        <f>SUBTOTAL(109, AI$348:AI348)</f>
        <v>0</v>
      </c>
      <c r="AJ349" s="9">
        <f>SUBTOTAL(109, AJ$348:AJ348)</f>
        <v>60</v>
      </c>
      <c r="AK349" s="9">
        <f>SUBTOTAL(109, AK$348:AK348)</f>
        <v>40</v>
      </c>
      <c r="AL349" s="9">
        <f>SUBTOTAL(109, AL$348:AL348)</f>
        <v>0</v>
      </c>
      <c r="AM349" s="9">
        <f>SUBTOTAL(109, AM$348:AM348)</f>
        <v>60</v>
      </c>
      <c r="AN349" s="9">
        <f>SUBTOTAL(109, AN$348:AN348)</f>
        <v>60</v>
      </c>
    </row>
    <row r="350" spans="1:40" x14ac:dyDescent="0.45">
      <c r="A350" t="s">
        <v>400</v>
      </c>
      <c r="B350" s="3">
        <v>90847</v>
      </c>
      <c r="C350" t="s">
        <v>267</v>
      </c>
      <c r="D350" s="3">
        <v>90847</v>
      </c>
      <c r="E350" s="3">
        <v>914</v>
      </c>
      <c r="F350" t="s">
        <v>262</v>
      </c>
      <c r="G350">
        <v>1</v>
      </c>
      <c r="H350" s="4">
        <v>95</v>
      </c>
      <c r="K350" s="4">
        <v>25.65</v>
      </c>
      <c r="L350" s="8" t="s">
        <v>399</v>
      </c>
      <c r="M350" s="8">
        <v>95</v>
      </c>
      <c r="N350" s="8">
        <v>121.02</v>
      </c>
      <c r="O350" s="8" t="s">
        <v>399</v>
      </c>
      <c r="P350" s="8">
        <v>95</v>
      </c>
      <c r="Q350" s="8">
        <v>189.77</v>
      </c>
      <c r="R350" s="8">
        <v>95</v>
      </c>
      <c r="S350" s="8">
        <v>95</v>
      </c>
      <c r="T350" s="8">
        <v>95</v>
      </c>
      <c r="U350" s="8">
        <v>95</v>
      </c>
      <c r="V350" s="8">
        <v>95</v>
      </c>
      <c r="W350" s="8">
        <v>121.02</v>
      </c>
      <c r="X350" s="8">
        <v>95</v>
      </c>
      <c r="Y350" s="8">
        <v>29.55</v>
      </c>
      <c r="Z350" s="8">
        <v>121.02</v>
      </c>
      <c r="AA350" s="8" t="s">
        <v>399</v>
      </c>
      <c r="AB350" s="8">
        <v>95</v>
      </c>
      <c r="AC350" s="8">
        <v>39.9</v>
      </c>
      <c r="AD350" s="8">
        <v>71.25</v>
      </c>
      <c r="AE350" s="8" t="s">
        <v>399</v>
      </c>
      <c r="AF350" s="8" t="s">
        <v>399</v>
      </c>
      <c r="AG350" s="8" t="s">
        <v>399</v>
      </c>
      <c r="AH350" s="8">
        <v>91.77</v>
      </c>
      <c r="AI350" s="8" t="s">
        <v>399</v>
      </c>
      <c r="AJ350" s="8">
        <v>95</v>
      </c>
      <c r="AK350" s="8">
        <v>72</v>
      </c>
      <c r="AL350" s="8" t="s">
        <v>399</v>
      </c>
      <c r="AM350" s="8">
        <v>95</v>
      </c>
      <c r="AN350" s="8">
        <v>95</v>
      </c>
    </row>
    <row r="351" spans="1:40" x14ac:dyDescent="0.45">
      <c r="A351" t="s">
        <v>400</v>
      </c>
      <c r="B351" s="5" t="s">
        <v>36</v>
      </c>
      <c r="C351" s="6" t="s">
        <v>267</v>
      </c>
      <c r="D351" s="5"/>
      <c r="E351" s="5"/>
      <c r="F351" s="6"/>
      <c r="G351" s="6"/>
      <c r="H351" s="7">
        <f>SUBTOTAL(109, H$350:H350)</f>
        <v>95</v>
      </c>
      <c r="I351" s="6">
        <f>SMALL(K351:$AN351,COUNTIF(K351:$AN351,0)+1)</f>
        <v>25.65</v>
      </c>
      <c r="J351" s="7">
        <f>MAX(K351:$AN351)</f>
        <v>189.77</v>
      </c>
      <c r="K351" s="7">
        <f>SUBTOTAL(109, K$350:K350)</f>
        <v>25.65</v>
      </c>
      <c r="L351" s="9">
        <f>SUBTOTAL(109, L$350:L350)</f>
        <v>0</v>
      </c>
      <c r="M351" s="9">
        <f>SUBTOTAL(109, M$350:M350)</f>
        <v>95</v>
      </c>
      <c r="N351" s="9">
        <f>SUBTOTAL(109, N$350:N350)</f>
        <v>121.02</v>
      </c>
      <c r="O351" s="9">
        <f>SUBTOTAL(109, O$350:O350)</f>
        <v>0</v>
      </c>
      <c r="P351" s="9">
        <f>SUBTOTAL(109, P$350:P350)</f>
        <v>95</v>
      </c>
      <c r="Q351" s="9">
        <f>SUBTOTAL(109, Q$350:Q350)</f>
        <v>189.77</v>
      </c>
      <c r="R351" s="9">
        <f>SUBTOTAL(109, R$350:R350)</f>
        <v>95</v>
      </c>
      <c r="S351" s="9">
        <f>SUBTOTAL(109, S$350:S350)</f>
        <v>95</v>
      </c>
      <c r="T351" s="9">
        <f>SUBTOTAL(109, T$350:T350)</f>
        <v>95</v>
      </c>
      <c r="U351" s="9">
        <f>SUBTOTAL(109, U$350:U350)</f>
        <v>95</v>
      </c>
      <c r="V351" s="9">
        <f>SUBTOTAL(109, V$350:V350)</f>
        <v>95</v>
      </c>
      <c r="W351" s="9">
        <f>SUBTOTAL(109, W$350:W350)</f>
        <v>121.02</v>
      </c>
      <c r="X351" s="9">
        <f>SUBTOTAL(109, X$350:X350)</f>
        <v>95</v>
      </c>
      <c r="Y351" s="9">
        <f>SUBTOTAL(109, Y$350:Y350)</f>
        <v>29.55</v>
      </c>
      <c r="Z351" s="9">
        <f>SUBTOTAL(109, Z$350:Z350)</f>
        <v>121.02</v>
      </c>
      <c r="AA351" s="9">
        <f>SUBTOTAL(109, AA$350:AA350)</f>
        <v>0</v>
      </c>
      <c r="AB351" s="9">
        <f>SUBTOTAL(109, AB$350:AB350)</f>
        <v>95</v>
      </c>
      <c r="AC351" s="9">
        <f>SUBTOTAL(109, AC$350:AC350)</f>
        <v>39.9</v>
      </c>
      <c r="AD351" s="9">
        <f>SUBTOTAL(109, AD$350:AD350)</f>
        <v>71.25</v>
      </c>
      <c r="AE351" s="9">
        <f>SUBTOTAL(109, AE$350:AE350)</f>
        <v>0</v>
      </c>
      <c r="AF351" s="9">
        <f>SUBTOTAL(109, AF$350:AF350)</f>
        <v>0</v>
      </c>
      <c r="AG351" s="9">
        <f>SUBTOTAL(109, AG$350:AG350)</f>
        <v>0</v>
      </c>
      <c r="AH351" s="9">
        <f>SUBTOTAL(109, AH$350:AH350)</f>
        <v>91.77</v>
      </c>
      <c r="AI351" s="9">
        <f>SUBTOTAL(109, AI$350:AI350)</f>
        <v>0</v>
      </c>
      <c r="AJ351" s="9">
        <f>SUBTOTAL(109, AJ$350:AJ350)</f>
        <v>95</v>
      </c>
      <c r="AK351" s="9">
        <f>SUBTOTAL(109, AK$350:AK350)</f>
        <v>72</v>
      </c>
      <c r="AL351" s="9">
        <f>SUBTOTAL(109, AL$350:AL350)</f>
        <v>0</v>
      </c>
      <c r="AM351" s="9">
        <f>SUBTOTAL(109, AM$350:AM350)</f>
        <v>95</v>
      </c>
      <c r="AN351" s="9">
        <f>SUBTOTAL(109, AN$350:AN350)</f>
        <v>95</v>
      </c>
    </row>
    <row r="352" spans="1:40" x14ac:dyDescent="0.45">
      <c r="A352" t="s">
        <v>400</v>
      </c>
      <c r="B352" s="3">
        <v>90846</v>
      </c>
      <c r="C352" t="s">
        <v>268</v>
      </c>
      <c r="D352" s="3">
        <v>90846</v>
      </c>
      <c r="E352" s="3">
        <v>914</v>
      </c>
      <c r="F352" t="s">
        <v>262</v>
      </c>
      <c r="G352">
        <v>1</v>
      </c>
      <c r="H352" s="4">
        <v>95</v>
      </c>
      <c r="K352" s="4">
        <v>25.65</v>
      </c>
      <c r="L352" s="8" t="s">
        <v>399</v>
      </c>
      <c r="M352" s="8">
        <v>95</v>
      </c>
      <c r="N352" s="8">
        <v>121.02</v>
      </c>
      <c r="O352" s="8" t="s">
        <v>399</v>
      </c>
      <c r="P352" s="8">
        <v>95</v>
      </c>
      <c r="Q352" s="8">
        <v>189.77</v>
      </c>
      <c r="R352" s="8">
        <v>95</v>
      </c>
      <c r="S352" s="8">
        <v>95</v>
      </c>
      <c r="T352" s="8">
        <v>95</v>
      </c>
      <c r="U352" s="8">
        <v>95</v>
      </c>
      <c r="V352" s="8">
        <v>95</v>
      </c>
      <c r="W352" s="8">
        <v>121.02</v>
      </c>
      <c r="X352" s="8">
        <v>95</v>
      </c>
      <c r="Y352" s="8">
        <v>29.55</v>
      </c>
      <c r="Z352" s="8">
        <v>121.02</v>
      </c>
      <c r="AA352" s="8" t="s">
        <v>399</v>
      </c>
      <c r="AB352" s="8">
        <v>95</v>
      </c>
      <c r="AC352" s="8">
        <v>39.9</v>
      </c>
      <c r="AD352" s="8">
        <v>71.25</v>
      </c>
      <c r="AE352" s="8" t="s">
        <v>399</v>
      </c>
      <c r="AF352" s="8" t="s">
        <v>399</v>
      </c>
      <c r="AG352" s="8" t="s">
        <v>399</v>
      </c>
      <c r="AH352" s="8">
        <v>88.21</v>
      </c>
      <c r="AI352" s="8" t="s">
        <v>399</v>
      </c>
      <c r="AJ352" s="8">
        <v>95</v>
      </c>
      <c r="AK352" s="8">
        <v>67</v>
      </c>
      <c r="AL352" s="8" t="s">
        <v>399</v>
      </c>
      <c r="AM352" s="8">
        <v>95</v>
      </c>
      <c r="AN352" s="8">
        <v>95</v>
      </c>
    </row>
    <row r="353" spans="1:40" x14ac:dyDescent="0.45">
      <c r="A353" t="s">
        <v>400</v>
      </c>
      <c r="B353" s="5" t="s">
        <v>36</v>
      </c>
      <c r="C353" s="6" t="s">
        <v>268</v>
      </c>
      <c r="D353" s="5"/>
      <c r="E353" s="5"/>
      <c r="F353" s="6"/>
      <c r="G353" s="6"/>
      <c r="H353" s="7">
        <f>SUBTOTAL(109, H$352:H352)</f>
        <v>95</v>
      </c>
      <c r="I353" s="6">
        <f>SMALL(K353:$AN353,COUNTIF(K353:$AN353,0)+1)</f>
        <v>25.65</v>
      </c>
      <c r="J353" s="7">
        <f>MAX(K353:$AN353)</f>
        <v>189.77</v>
      </c>
      <c r="K353" s="7">
        <f>SUBTOTAL(109, K$352:K352)</f>
        <v>25.65</v>
      </c>
      <c r="L353" s="9">
        <f>SUBTOTAL(109, L$352:L352)</f>
        <v>0</v>
      </c>
      <c r="M353" s="9">
        <f>SUBTOTAL(109, M$352:M352)</f>
        <v>95</v>
      </c>
      <c r="N353" s="9">
        <f>SUBTOTAL(109, N$352:N352)</f>
        <v>121.02</v>
      </c>
      <c r="O353" s="9">
        <f>SUBTOTAL(109, O$352:O352)</f>
        <v>0</v>
      </c>
      <c r="P353" s="9">
        <f>SUBTOTAL(109, P$352:P352)</f>
        <v>95</v>
      </c>
      <c r="Q353" s="9">
        <f>SUBTOTAL(109, Q$352:Q352)</f>
        <v>189.77</v>
      </c>
      <c r="R353" s="9">
        <f>SUBTOTAL(109, R$352:R352)</f>
        <v>95</v>
      </c>
      <c r="S353" s="9">
        <f>SUBTOTAL(109, S$352:S352)</f>
        <v>95</v>
      </c>
      <c r="T353" s="9">
        <f>SUBTOTAL(109, T$352:T352)</f>
        <v>95</v>
      </c>
      <c r="U353" s="9">
        <f>SUBTOTAL(109, U$352:U352)</f>
        <v>95</v>
      </c>
      <c r="V353" s="9">
        <f>SUBTOTAL(109, V$352:V352)</f>
        <v>95</v>
      </c>
      <c r="W353" s="9">
        <f>SUBTOTAL(109, W$352:W352)</f>
        <v>121.02</v>
      </c>
      <c r="X353" s="9">
        <f>SUBTOTAL(109, X$352:X352)</f>
        <v>95</v>
      </c>
      <c r="Y353" s="9">
        <f>SUBTOTAL(109, Y$352:Y352)</f>
        <v>29.55</v>
      </c>
      <c r="Z353" s="9">
        <f>SUBTOTAL(109, Z$352:Z352)</f>
        <v>121.02</v>
      </c>
      <c r="AA353" s="9">
        <f>SUBTOTAL(109, AA$352:AA352)</f>
        <v>0</v>
      </c>
      <c r="AB353" s="9">
        <f>SUBTOTAL(109, AB$352:AB352)</f>
        <v>95</v>
      </c>
      <c r="AC353" s="9">
        <f>SUBTOTAL(109, AC$352:AC352)</f>
        <v>39.9</v>
      </c>
      <c r="AD353" s="9">
        <f>SUBTOTAL(109, AD$352:AD352)</f>
        <v>71.25</v>
      </c>
      <c r="AE353" s="9">
        <f>SUBTOTAL(109, AE$352:AE352)</f>
        <v>0</v>
      </c>
      <c r="AF353" s="9">
        <f>SUBTOTAL(109, AF$352:AF352)</f>
        <v>0</v>
      </c>
      <c r="AG353" s="9">
        <f>SUBTOTAL(109, AG$352:AG352)</f>
        <v>0</v>
      </c>
      <c r="AH353" s="9">
        <f>SUBTOTAL(109, AH$352:AH352)</f>
        <v>88.21</v>
      </c>
      <c r="AI353" s="9">
        <f>SUBTOTAL(109, AI$352:AI352)</f>
        <v>0</v>
      </c>
      <c r="AJ353" s="9">
        <f>SUBTOTAL(109, AJ$352:AJ352)</f>
        <v>95</v>
      </c>
      <c r="AK353" s="9">
        <f>SUBTOTAL(109, AK$352:AK352)</f>
        <v>67</v>
      </c>
      <c r="AL353" s="9">
        <f>SUBTOTAL(109, AL$352:AL352)</f>
        <v>0</v>
      </c>
      <c r="AM353" s="9">
        <f>SUBTOTAL(109, AM$352:AM352)</f>
        <v>95</v>
      </c>
      <c r="AN353" s="9">
        <f>SUBTOTAL(109, AN$352:AN352)</f>
        <v>95</v>
      </c>
    </row>
    <row r="354" spans="1:40" x14ac:dyDescent="0.45">
      <c r="A354" t="s">
        <v>400</v>
      </c>
      <c r="B354" s="3">
        <v>62323</v>
      </c>
      <c r="C354" t="s">
        <v>136</v>
      </c>
      <c r="D354" s="3">
        <v>62323</v>
      </c>
      <c r="E354" s="3">
        <v>360</v>
      </c>
      <c r="F354" t="s">
        <v>137</v>
      </c>
      <c r="G354">
        <v>1</v>
      </c>
      <c r="H354" s="4">
        <v>1667</v>
      </c>
      <c r="K354" s="4">
        <v>450.09</v>
      </c>
      <c r="L354" s="8">
        <v>81.319999999999993</v>
      </c>
      <c r="M354" s="8">
        <v>1147</v>
      </c>
      <c r="N354" s="8">
        <v>574.70000000000005</v>
      </c>
      <c r="O354" s="8">
        <v>98.4</v>
      </c>
      <c r="P354" s="8">
        <v>632.16999999999996</v>
      </c>
      <c r="Q354" s="8">
        <v>902.97</v>
      </c>
      <c r="R354" s="8">
        <v>1080.95</v>
      </c>
      <c r="S354" s="8">
        <v>1048.53</v>
      </c>
      <c r="T354" s="8">
        <v>864.75</v>
      </c>
      <c r="U354" s="8">
        <v>1080.95</v>
      </c>
      <c r="V354" s="8">
        <v>669.75</v>
      </c>
      <c r="W354" s="8">
        <v>574.70000000000005</v>
      </c>
      <c r="X354" s="8">
        <v>1080.95</v>
      </c>
      <c r="Y354" s="8">
        <v>1178</v>
      </c>
      <c r="Z354" s="8" t="s">
        <v>399</v>
      </c>
      <c r="AA354" s="8">
        <v>97.58</v>
      </c>
      <c r="AB354" s="8">
        <v>634.59</v>
      </c>
      <c r="AC354" s="8">
        <v>700.14</v>
      </c>
      <c r="AD354" s="8">
        <v>1250.25</v>
      </c>
      <c r="AE354" s="8">
        <v>120</v>
      </c>
      <c r="AF354" s="8">
        <v>809</v>
      </c>
      <c r="AG354" s="8">
        <v>879</v>
      </c>
      <c r="AH354" s="8" t="s">
        <v>399</v>
      </c>
      <c r="AI354" s="8">
        <v>105.72</v>
      </c>
      <c r="AJ354" s="8">
        <v>574.70000000000005</v>
      </c>
      <c r="AK354" s="8">
        <v>1201.3399999999999</v>
      </c>
      <c r="AL354" s="8">
        <v>105.72</v>
      </c>
      <c r="AM354" s="8">
        <v>574.70000000000005</v>
      </c>
      <c r="AN354" s="8">
        <v>640.04</v>
      </c>
    </row>
    <row r="355" spans="1:40" x14ac:dyDescent="0.45">
      <c r="A355" t="s">
        <v>400</v>
      </c>
      <c r="B355" s="5" t="s">
        <v>36</v>
      </c>
      <c r="C355" s="6" t="s">
        <v>136</v>
      </c>
      <c r="D355" s="5"/>
      <c r="E355" s="5"/>
      <c r="F355" s="6"/>
      <c r="G355" s="6"/>
      <c r="H355" s="7">
        <f>SUBTOTAL(109, H$354:H354)</f>
        <v>1667</v>
      </c>
      <c r="I355" s="6">
        <f>SMALL(K355:$AN355,COUNTIF(K355:$AN355,0)+1)</f>
        <v>81.319999999999993</v>
      </c>
      <c r="J355" s="7">
        <f>MAX(K355:$AN355)</f>
        <v>1250.25</v>
      </c>
      <c r="K355" s="7">
        <f>SUBTOTAL(109, K$354:K354)</f>
        <v>450.09</v>
      </c>
      <c r="L355" s="9">
        <f>SUBTOTAL(109, L$354:L354)</f>
        <v>81.319999999999993</v>
      </c>
      <c r="M355" s="9">
        <f>SUBTOTAL(109, M$354:M354)</f>
        <v>1147</v>
      </c>
      <c r="N355" s="9">
        <f>SUBTOTAL(109, N$354:N354)</f>
        <v>574.70000000000005</v>
      </c>
      <c r="O355" s="9">
        <f>SUBTOTAL(109, O$354:O354)</f>
        <v>98.4</v>
      </c>
      <c r="P355" s="9">
        <f>SUBTOTAL(109, P$354:P354)</f>
        <v>632.16999999999996</v>
      </c>
      <c r="Q355" s="9">
        <f>SUBTOTAL(109, Q$354:Q354)</f>
        <v>902.97</v>
      </c>
      <c r="R355" s="9">
        <f>SUBTOTAL(109, R$354:R354)</f>
        <v>1080.95</v>
      </c>
      <c r="S355" s="9">
        <f>SUBTOTAL(109, S$354:S354)</f>
        <v>1048.53</v>
      </c>
      <c r="T355" s="9">
        <f>SUBTOTAL(109, T$354:T354)</f>
        <v>864.75</v>
      </c>
      <c r="U355" s="9">
        <f>SUBTOTAL(109, U$354:U354)</f>
        <v>1080.95</v>
      </c>
      <c r="V355" s="9">
        <f>SUBTOTAL(109, V$354:V354)</f>
        <v>669.75</v>
      </c>
      <c r="W355" s="9">
        <f>SUBTOTAL(109, W$354:W354)</f>
        <v>574.70000000000005</v>
      </c>
      <c r="X355" s="9">
        <f>SUBTOTAL(109, X$354:X354)</f>
        <v>1080.95</v>
      </c>
      <c r="Y355" s="9">
        <f>SUBTOTAL(109, Y$354:Y354)</f>
        <v>1178</v>
      </c>
      <c r="Z355" s="9">
        <f>SUBTOTAL(109, Z$354:Z354)</f>
        <v>0</v>
      </c>
      <c r="AA355" s="9">
        <f>SUBTOTAL(109, AA$354:AA354)</f>
        <v>97.58</v>
      </c>
      <c r="AB355" s="9">
        <f>SUBTOTAL(109, AB$354:AB354)</f>
        <v>634.59</v>
      </c>
      <c r="AC355" s="9">
        <f>SUBTOTAL(109, AC$354:AC354)</f>
        <v>700.14</v>
      </c>
      <c r="AD355" s="9">
        <f>SUBTOTAL(109, AD$354:AD354)</f>
        <v>1250.25</v>
      </c>
      <c r="AE355" s="9">
        <f>SUBTOTAL(109, AE$354:AE354)</f>
        <v>120</v>
      </c>
      <c r="AF355" s="9">
        <f>SUBTOTAL(109, AF$354:AF354)</f>
        <v>809</v>
      </c>
      <c r="AG355" s="9">
        <f>SUBTOTAL(109, AG$354:AG354)</f>
        <v>879</v>
      </c>
      <c r="AH355" s="9">
        <f>SUBTOTAL(109, AH$354:AH354)</f>
        <v>0</v>
      </c>
      <c r="AI355" s="9">
        <f>SUBTOTAL(109, AI$354:AI354)</f>
        <v>105.72</v>
      </c>
      <c r="AJ355" s="9">
        <f>SUBTOTAL(109, AJ$354:AJ354)</f>
        <v>574.70000000000005</v>
      </c>
      <c r="AK355" s="9">
        <f>SUBTOTAL(109, AK$354:AK354)</f>
        <v>1201.3399999999999</v>
      </c>
      <c r="AL355" s="9">
        <f>SUBTOTAL(109, AL$354:AL354)</f>
        <v>105.72</v>
      </c>
      <c r="AM355" s="9">
        <f>SUBTOTAL(109, AM$354:AM354)</f>
        <v>574.70000000000005</v>
      </c>
      <c r="AN355" s="9">
        <f>SUBTOTAL(109, AN$354:AN354)</f>
        <v>640.04</v>
      </c>
    </row>
    <row r="356" spans="1:40" x14ac:dyDescent="0.45">
      <c r="A356" t="s">
        <v>400</v>
      </c>
      <c r="B356" s="3">
        <v>93798</v>
      </c>
      <c r="C356" t="s">
        <v>138</v>
      </c>
      <c r="D356" s="3">
        <v>93798</v>
      </c>
      <c r="E356" s="3">
        <v>943</v>
      </c>
      <c r="F356" t="s">
        <v>139</v>
      </c>
      <c r="G356">
        <v>1</v>
      </c>
      <c r="H356" s="4">
        <v>115</v>
      </c>
      <c r="K356" s="4">
        <v>31.05</v>
      </c>
      <c r="L356" s="8" t="s">
        <v>399</v>
      </c>
      <c r="M356" s="8">
        <v>28.2</v>
      </c>
      <c r="N356" s="8">
        <v>105.11</v>
      </c>
      <c r="O356" s="8" t="s">
        <v>399</v>
      </c>
      <c r="P356" s="8">
        <v>115</v>
      </c>
      <c r="Q356" s="8">
        <v>158.96</v>
      </c>
      <c r="R356" s="8">
        <v>115</v>
      </c>
      <c r="S356" s="8">
        <v>115</v>
      </c>
      <c r="T356" s="8">
        <v>115</v>
      </c>
      <c r="U356" s="8">
        <v>115</v>
      </c>
      <c r="V356" s="8">
        <v>115</v>
      </c>
      <c r="W356" s="8">
        <v>105.11</v>
      </c>
      <c r="X356" s="8">
        <v>115</v>
      </c>
      <c r="Y356" s="8">
        <v>35.770000000000003</v>
      </c>
      <c r="Z356" s="8" t="s">
        <v>399</v>
      </c>
      <c r="AA356" s="8" t="s">
        <v>399</v>
      </c>
      <c r="AB356" s="8">
        <v>115</v>
      </c>
      <c r="AC356" s="8">
        <v>48.3</v>
      </c>
      <c r="AD356" s="8">
        <v>86.25</v>
      </c>
      <c r="AE356" s="8" t="s">
        <v>399</v>
      </c>
      <c r="AF356" s="8">
        <v>48.53</v>
      </c>
      <c r="AG356" s="8">
        <v>44.28</v>
      </c>
      <c r="AH356" s="8" t="s">
        <v>399</v>
      </c>
      <c r="AI356" s="8" t="s">
        <v>399</v>
      </c>
      <c r="AJ356" s="8">
        <v>105.11</v>
      </c>
      <c r="AK356" s="8">
        <v>81.81</v>
      </c>
      <c r="AL356" s="8" t="s">
        <v>399</v>
      </c>
      <c r="AM356" s="8">
        <v>105.11</v>
      </c>
      <c r="AN356" s="8">
        <v>115</v>
      </c>
    </row>
    <row r="357" spans="1:40" x14ac:dyDescent="0.45">
      <c r="A357" t="s">
        <v>400</v>
      </c>
      <c r="B357" s="5" t="s">
        <v>36</v>
      </c>
      <c r="C357" s="6" t="s">
        <v>138</v>
      </c>
      <c r="D357" s="5"/>
      <c r="E357" s="5"/>
      <c r="F357" s="6"/>
      <c r="G357" s="6"/>
      <c r="H357" s="7">
        <f>SUBTOTAL(109, H$356:H356)</f>
        <v>115</v>
      </c>
      <c r="I357" s="6">
        <f>SMALL(K357:$AN357,COUNTIF(K357:$AN357,0)+1)</f>
        <v>28.2</v>
      </c>
      <c r="J357" s="7">
        <f>MAX(K357:$AN357)</f>
        <v>158.96</v>
      </c>
      <c r="K357" s="7">
        <f>SUBTOTAL(109, K$356:K356)</f>
        <v>31.05</v>
      </c>
      <c r="L357" s="9">
        <f>SUBTOTAL(109, L$356:L356)</f>
        <v>0</v>
      </c>
      <c r="M357" s="9">
        <f>SUBTOTAL(109, M$356:M356)</f>
        <v>28.2</v>
      </c>
      <c r="N357" s="9">
        <f>SUBTOTAL(109, N$356:N356)</f>
        <v>105.11</v>
      </c>
      <c r="O357" s="9">
        <f>SUBTOTAL(109, O$356:O356)</f>
        <v>0</v>
      </c>
      <c r="P357" s="9">
        <f>SUBTOTAL(109, P$356:P356)</f>
        <v>115</v>
      </c>
      <c r="Q357" s="9">
        <f>SUBTOTAL(109, Q$356:Q356)</f>
        <v>158.96</v>
      </c>
      <c r="R357" s="9">
        <f>SUBTOTAL(109, R$356:R356)</f>
        <v>115</v>
      </c>
      <c r="S357" s="9">
        <f>SUBTOTAL(109, S$356:S356)</f>
        <v>115</v>
      </c>
      <c r="T357" s="9">
        <f>SUBTOTAL(109, T$356:T356)</f>
        <v>115</v>
      </c>
      <c r="U357" s="9">
        <f>SUBTOTAL(109, U$356:U356)</f>
        <v>115</v>
      </c>
      <c r="V357" s="9">
        <f>SUBTOTAL(109, V$356:V356)</f>
        <v>115</v>
      </c>
      <c r="W357" s="9">
        <f>SUBTOTAL(109, W$356:W356)</f>
        <v>105.11</v>
      </c>
      <c r="X357" s="9">
        <f>SUBTOTAL(109, X$356:X356)</f>
        <v>115</v>
      </c>
      <c r="Y357" s="9">
        <f>SUBTOTAL(109, Y$356:Y356)</f>
        <v>35.770000000000003</v>
      </c>
      <c r="Z357" s="9">
        <f>SUBTOTAL(109, Z$356:Z356)</f>
        <v>0</v>
      </c>
      <c r="AA357" s="9">
        <f>SUBTOTAL(109, AA$356:AA356)</f>
        <v>0</v>
      </c>
      <c r="AB357" s="9">
        <f>SUBTOTAL(109, AB$356:AB356)</f>
        <v>115</v>
      </c>
      <c r="AC357" s="9">
        <f>SUBTOTAL(109, AC$356:AC356)</f>
        <v>48.3</v>
      </c>
      <c r="AD357" s="9">
        <f>SUBTOTAL(109, AD$356:AD356)</f>
        <v>86.25</v>
      </c>
      <c r="AE357" s="9">
        <f>SUBTOTAL(109, AE$356:AE356)</f>
        <v>0</v>
      </c>
      <c r="AF357" s="9">
        <f>SUBTOTAL(109, AF$356:AF356)</f>
        <v>48.53</v>
      </c>
      <c r="AG357" s="9">
        <f>SUBTOTAL(109, AG$356:AG356)</f>
        <v>44.28</v>
      </c>
      <c r="AH357" s="9">
        <f>SUBTOTAL(109, AH$356:AH356)</f>
        <v>0</v>
      </c>
      <c r="AI357" s="9">
        <f>SUBTOTAL(109, AI$356:AI356)</f>
        <v>0</v>
      </c>
      <c r="AJ357" s="9">
        <f>SUBTOTAL(109, AJ$356:AJ356)</f>
        <v>105.11</v>
      </c>
      <c r="AK357" s="9">
        <f>SUBTOTAL(109, AK$356:AK356)</f>
        <v>81.81</v>
      </c>
      <c r="AL357" s="9">
        <f>SUBTOTAL(109, AL$356:AL356)</f>
        <v>0</v>
      </c>
      <c r="AM357" s="9">
        <f>SUBTOTAL(109, AM$356:AM356)</f>
        <v>105.11</v>
      </c>
      <c r="AN357" s="9">
        <f>SUBTOTAL(109, AN$356:AN356)</f>
        <v>115</v>
      </c>
    </row>
    <row r="358" spans="1:40" x14ac:dyDescent="0.45">
      <c r="A358" t="s">
        <v>400</v>
      </c>
      <c r="B358" s="3">
        <v>59025</v>
      </c>
      <c r="C358" t="s">
        <v>140</v>
      </c>
      <c r="D358" s="3">
        <v>59025</v>
      </c>
      <c r="E358" s="3">
        <v>920</v>
      </c>
      <c r="F358" t="s">
        <v>141</v>
      </c>
      <c r="G358">
        <v>1</v>
      </c>
      <c r="H358" s="4">
        <v>359</v>
      </c>
      <c r="K358" s="4">
        <v>96.93</v>
      </c>
      <c r="L358" s="8">
        <v>17.5</v>
      </c>
      <c r="M358" s="8">
        <v>197.45</v>
      </c>
      <c r="N358" s="8">
        <v>154.25</v>
      </c>
      <c r="O358" s="8">
        <v>21.18</v>
      </c>
      <c r="P358" s="8">
        <v>169.67</v>
      </c>
      <c r="Q358" s="8">
        <v>239.88</v>
      </c>
      <c r="R358" s="8">
        <v>290.12</v>
      </c>
      <c r="S358" s="8">
        <v>281.42</v>
      </c>
      <c r="T358" s="8">
        <v>232.1</v>
      </c>
      <c r="U358" s="8">
        <v>290.12</v>
      </c>
      <c r="V358" s="8">
        <v>179.76</v>
      </c>
      <c r="W358" s="8">
        <v>154.25</v>
      </c>
      <c r="X358" s="8">
        <v>290.12</v>
      </c>
      <c r="Y358" s="8">
        <v>111.65</v>
      </c>
      <c r="Z358" s="8" t="s">
        <v>399</v>
      </c>
      <c r="AA358" s="8">
        <v>21</v>
      </c>
      <c r="AB358" s="8">
        <v>170.32</v>
      </c>
      <c r="AC358" s="8">
        <v>150.78</v>
      </c>
      <c r="AD358" s="8">
        <v>269.25</v>
      </c>
      <c r="AE358" s="8">
        <v>21</v>
      </c>
      <c r="AF358" s="8">
        <v>151.5</v>
      </c>
      <c r="AG358" s="8">
        <v>138.22</v>
      </c>
      <c r="AH358" s="8" t="s">
        <v>399</v>
      </c>
      <c r="AI358" s="8">
        <v>6.14</v>
      </c>
      <c r="AJ358" s="8">
        <v>154.25</v>
      </c>
      <c r="AK358" s="8">
        <v>114.22</v>
      </c>
      <c r="AL358" s="8">
        <v>6.14</v>
      </c>
      <c r="AM358" s="8">
        <v>154.25</v>
      </c>
      <c r="AN358" s="8">
        <v>171.78</v>
      </c>
    </row>
    <row r="359" spans="1:40" x14ac:dyDescent="0.45">
      <c r="A359" t="s">
        <v>400</v>
      </c>
      <c r="B359" s="5" t="s">
        <v>36</v>
      </c>
      <c r="C359" s="6" t="s">
        <v>140</v>
      </c>
      <c r="D359" s="5"/>
      <c r="E359" s="5"/>
      <c r="F359" s="6"/>
      <c r="G359" s="6"/>
      <c r="H359" s="7">
        <f>SUBTOTAL(109, H$358:H358)</f>
        <v>359</v>
      </c>
      <c r="I359" s="6">
        <f>SMALL(K359:$AN359,COUNTIF(K359:$AN359,0)+1)</f>
        <v>6.14</v>
      </c>
      <c r="J359" s="7">
        <f>MAX(K359:$AN359)</f>
        <v>290.12</v>
      </c>
      <c r="K359" s="7">
        <f>SUBTOTAL(109, K$358:K358)</f>
        <v>96.93</v>
      </c>
      <c r="L359" s="9">
        <f>SUBTOTAL(109, L$358:L358)</f>
        <v>17.5</v>
      </c>
      <c r="M359" s="9">
        <f>SUBTOTAL(109, M$358:M358)</f>
        <v>197.45</v>
      </c>
      <c r="N359" s="9">
        <f>SUBTOTAL(109, N$358:N358)</f>
        <v>154.25</v>
      </c>
      <c r="O359" s="9">
        <f>SUBTOTAL(109, O$358:O358)</f>
        <v>21.18</v>
      </c>
      <c r="P359" s="9">
        <f>SUBTOTAL(109, P$358:P358)</f>
        <v>169.67</v>
      </c>
      <c r="Q359" s="9">
        <f>SUBTOTAL(109, Q$358:Q358)</f>
        <v>239.88</v>
      </c>
      <c r="R359" s="9">
        <f>SUBTOTAL(109, R$358:R358)</f>
        <v>290.12</v>
      </c>
      <c r="S359" s="9">
        <f>SUBTOTAL(109, S$358:S358)</f>
        <v>281.42</v>
      </c>
      <c r="T359" s="9">
        <f>SUBTOTAL(109, T$358:T358)</f>
        <v>232.1</v>
      </c>
      <c r="U359" s="9">
        <f>SUBTOTAL(109, U$358:U358)</f>
        <v>290.12</v>
      </c>
      <c r="V359" s="9">
        <f>SUBTOTAL(109, V$358:V358)</f>
        <v>179.76</v>
      </c>
      <c r="W359" s="9">
        <f>SUBTOTAL(109, W$358:W358)</f>
        <v>154.25</v>
      </c>
      <c r="X359" s="9">
        <f>SUBTOTAL(109, X$358:X358)</f>
        <v>290.12</v>
      </c>
      <c r="Y359" s="9">
        <f>SUBTOTAL(109, Y$358:Y358)</f>
        <v>111.65</v>
      </c>
      <c r="Z359" s="9">
        <f>SUBTOTAL(109, Z$358:Z358)</f>
        <v>0</v>
      </c>
      <c r="AA359" s="9">
        <f>SUBTOTAL(109, AA$358:AA358)</f>
        <v>21</v>
      </c>
      <c r="AB359" s="9">
        <f>SUBTOTAL(109, AB$358:AB358)</f>
        <v>170.32</v>
      </c>
      <c r="AC359" s="9">
        <f>SUBTOTAL(109, AC$358:AC358)</f>
        <v>150.78</v>
      </c>
      <c r="AD359" s="9">
        <f>SUBTOTAL(109, AD$358:AD358)</f>
        <v>269.25</v>
      </c>
      <c r="AE359" s="9">
        <f>SUBTOTAL(109, AE$358:AE358)</f>
        <v>21</v>
      </c>
      <c r="AF359" s="9">
        <f>SUBTOTAL(109, AF$358:AF358)</f>
        <v>151.5</v>
      </c>
      <c r="AG359" s="9">
        <f>SUBTOTAL(109, AG$358:AG358)</f>
        <v>138.22</v>
      </c>
      <c r="AH359" s="9">
        <f>SUBTOTAL(109, AH$358:AH358)</f>
        <v>0</v>
      </c>
      <c r="AI359" s="9">
        <f>SUBTOTAL(109, AI$358:AI358)</f>
        <v>6.14</v>
      </c>
      <c r="AJ359" s="9">
        <f>SUBTOTAL(109, AJ$358:AJ358)</f>
        <v>154.25</v>
      </c>
      <c r="AK359" s="9">
        <f>SUBTOTAL(109, AK$358:AK358)</f>
        <v>114.22</v>
      </c>
      <c r="AL359" s="9">
        <f>SUBTOTAL(109, AL$358:AL358)</f>
        <v>6.14</v>
      </c>
      <c r="AM359" s="9">
        <f>SUBTOTAL(109, AM$358:AM358)</f>
        <v>154.25</v>
      </c>
      <c r="AN359" s="9">
        <f>SUBTOTAL(109, AN$358:AN358)</f>
        <v>171.78</v>
      </c>
    </row>
    <row r="360" spans="1:40" x14ac:dyDescent="0.45">
      <c r="A360" t="s">
        <v>400</v>
      </c>
      <c r="B360" s="3">
        <v>82803</v>
      </c>
      <c r="C360" t="s">
        <v>142</v>
      </c>
      <c r="D360" s="3">
        <v>82803</v>
      </c>
      <c r="E360" s="3">
        <v>301</v>
      </c>
      <c r="F360" t="s">
        <v>101</v>
      </c>
      <c r="G360">
        <v>1</v>
      </c>
      <c r="H360" s="4">
        <v>156</v>
      </c>
      <c r="K360" s="4">
        <v>42.12</v>
      </c>
      <c r="L360" s="8">
        <v>26.74</v>
      </c>
      <c r="M360" s="8">
        <v>37.56</v>
      </c>
      <c r="N360" s="8">
        <v>26.07</v>
      </c>
      <c r="O360" s="8">
        <v>32.35</v>
      </c>
      <c r="P360" s="8">
        <v>28.68</v>
      </c>
      <c r="Q360" s="8">
        <v>41.44</v>
      </c>
      <c r="R360" s="8">
        <v>49.04</v>
      </c>
      <c r="S360" s="8">
        <v>47.56</v>
      </c>
      <c r="T360" s="8">
        <v>39.229999999999997</v>
      </c>
      <c r="U360" s="8">
        <v>49.04</v>
      </c>
      <c r="V360" s="8">
        <v>30.38</v>
      </c>
      <c r="W360" s="8">
        <v>26.07</v>
      </c>
      <c r="X360" s="8">
        <v>49.04</v>
      </c>
      <c r="Y360" s="8">
        <v>33.9</v>
      </c>
      <c r="Z360" s="8" t="s">
        <v>399</v>
      </c>
      <c r="AA360" s="8">
        <v>32.090000000000003</v>
      </c>
      <c r="AB360" s="8">
        <v>26.07</v>
      </c>
      <c r="AC360" s="8">
        <v>65.52</v>
      </c>
      <c r="AD360" s="8">
        <v>117</v>
      </c>
      <c r="AE360" s="8">
        <v>32.090000000000003</v>
      </c>
      <c r="AF360" s="8">
        <v>26.54</v>
      </c>
      <c r="AG360" s="8">
        <v>28.25</v>
      </c>
      <c r="AH360" s="8" t="s">
        <v>399</v>
      </c>
      <c r="AI360" s="8">
        <v>34.76</v>
      </c>
      <c r="AJ360" s="8">
        <v>26.07</v>
      </c>
      <c r="AK360" s="8">
        <v>95.09</v>
      </c>
      <c r="AL360" s="8">
        <v>34.76</v>
      </c>
      <c r="AM360" s="8">
        <v>26.07</v>
      </c>
      <c r="AN360" s="8">
        <v>29.03</v>
      </c>
    </row>
    <row r="361" spans="1:40" x14ac:dyDescent="0.45">
      <c r="A361" t="s">
        <v>400</v>
      </c>
      <c r="B361" s="5" t="s">
        <v>36</v>
      </c>
      <c r="C361" s="6" t="s">
        <v>142</v>
      </c>
      <c r="D361" s="5"/>
      <c r="E361" s="5"/>
      <c r="F361" s="6"/>
      <c r="G361" s="6"/>
      <c r="H361" s="7">
        <f>SUBTOTAL(109, H$360:H360)</f>
        <v>156</v>
      </c>
      <c r="I361" s="6">
        <f>SMALL(K361:$AN361,COUNTIF(K361:$AN361,0)+1)</f>
        <v>26.07</v>
      </c>
      <c r="J361" s="7">
        <f>MAX(K361:$AN361)</f>
        <v>117</v>
      </c>
      <c r="K361" s="7">
        <f>SUBTOTAL(109, K$360:K360)</f>
        <v>42.12</v>
      </c>
      <c r="L361" s="9">
        <f>SUBTOTAL(109, L$360:L360)</f>
        <v>26.74</v>
      </c>
      <c r="M361" s="9">
        <f>SUBTOTAL(109, M$360:M360)</f>
        <v>37.56</v>
      </c>
      <c r="N361" s="9">
        <f>SUBTOTAL(109, N$360:N360)</f>
        <v>26.07</v>
      </c>
      <c r="O361" s="9">
        <f>SUBTOTAL(109, O$360:O360)</f>
        <v>32.35</v>
      </c>
      <c r="P361" s="9">
        <f>SUBTOTAL(109, P$360:P360)</f>
        <v>28.68</v>
      </c>
      <c r="Q361" s="9">
        <f>SUBTOTAL(109, Q$360:Q360)</f>
        <v>41.44</v>
      </c>
      <c r="R361" s="9">
        <f>SUBTOTAL(109, R$360:R360)</f>
        <v>49.04</v>
      </c>
      <c r="S361" s="9">
        <f>SUBTOTAL(109, S$360:S360)</f>
        <v>47.56</v>
      </c>
      <c r="T361" s="9">
        <f>SUBTOTAL(109, T$360:T360)</f>
        <v>39.229999999999997</v>
      </c>
      <c r="U361" s="9">
        <f>SUBTOTAL(109, U$360:U360)</f>
        <v>49.04</v>
      </c>
      <c r="V361" s="9">
        <f>SUBTOTAL(109, V$360:V360)</f>
        <v>30.38</v>
      </c>
      <c r="W361" s="9">
        <f>SUBTOTAL(109, W$360:W360)</f>
        <v>26.07</v>
      </c>
      <c r="X361" s="9">
        <f>SUBTOTAL(109, X$360:X360)</f>
        <v>49.04</v>
      </c>
      <c r="Y361" s="9">
        <f>SUBTOTAL(109, Y$360:Y360)</f>
        <v>33.9</v>
      </c>
      <c r="Z361" s="9">
        <f>SUBTOTAL(109, Z$360:Z360)</f>
        <v>0</v>
      </c>
      <c r="AA361" s="9">
        <f>SUBTOTAL(109, AA$360:AA360)</f>
        <v>32.090000000000003</v>
      </c>
      <c r="AB361" s="9">
        <f>SUBTOTAL(109, AB$360:AB360)</f>
        <v>26.07</v>
      </c>
      <c r="AC361" s="9">
        <f>SUBTOTAL(109, AC$360:AC360)</f>
        <v>65.52</v>
      </c>
      <c r="AD361" s="9">
        <f>SUBTOTAL(109, AD$360:AD360)</f>
        <v>117</v>
      </c>
      <c r="AE361" s="9">
        <f>SUBTOTAL(109, AE$360:AE360)</f>
        <v>32.090000000000003</v>
      </c>
      <c r="AF361" s="9">
        <f>SUBTOTAL(109, AF$360:AF360)</f>
        <v>26.54</v>
      </c>
      <c r="AG361" s="9">
        <f>SUBTOTAL(109, AG$360:AG360)</f>
        <v>28.25</v>
      </c>
      <c r="AH361" s="9">
        <f>SUBTOTAL(109, AH$360:AH360)</f>
        <v>0</v>
      </c>
      <c r="AI361" s="9">
        <f>SUBTOTAL(109, AI$360:AI360)</f>
        <v>34.76</v>
      </c>
      <c r="AJ361" s="9">
        <f>SUBTOTAL(109, AJ$360:AJ360)</f>
        <v>26.07</v>
      </c>
      <c r="AK361" s="9">
        <f>SUBTOTAL(109, AK$360:AK360)</f>
        <v>95.09</v>
      </c>
      <c r="AL361" s="9">
        <f>SUBTOTAL(109, AL$360:AL360)</f>
        <v>34.76</v>
      </c>
      <c r="AM361" s="9">
        <f>SUBTOTAL(109, AM$360:AM360)</f>
        <v>26.07</v>
      </c>
      <c r="AN361" s="9">
        <f>SUBTOTAL(109, AN$360:AN360)</f>
        <v>29.03</v>
      </c>
    </row>
    <row r="362" spans="1:40" x14ac:dyDescent="0.45">
      <c r="A362" t="s">
        <v>400</v>
      </c>
      <c r="B362" s="3">
        <v>82803</v>
      </c>
      <c r="C362" t="s">
        <v>143</v>
      </c>
      <c r="D362" s="3">
        <v>82803</v>
      </c>
      <c r="E362" s="3">
        <v>301</v>
      </c>
      <c r="F362" t="s">
        <v>101</v>
      </c>
      <c r="G362">
        <v>1</v>
      </c>
      <c r="H362" s="4">
        <v>156</v>
      </c>
      <c r="K362" s="4">
        <v>42.12</v>
      </c>
      <c r="L362" s="8">
        <v>26.74</v>
      </c>
      <c r="M362" s="8">
        <v>37.56</v>
      </c>
      <c r="N362" s="8">
        <v>26.07</v>
      </c>
      <c r="O362" s="8">
        <v>32.35</v>
      </c>
      <c r="P362" s="8">
        <v>28.68</v>
      </c>
      <c r="Q362" s="8">
        <v>41.44</v>
      </c>
      <c r="R362" s="8">
        <v>49.04</v>
      </c>
      <c r="S362" s="8">
        <v>47.56</v>
      </c>
      <c r="T362" s="8">
        <v>39.229999999999997</v>
      </c>
      <c r="U362" s="8">
        <v>49.04</v>
      </c>
      <c r="V362" s="8">
        <v>30.38</v>
      </c>
      <c r="W362" s="8">
        <v>26.07</v>
      </c>
      <c r="X362" s="8">
        <v>49.04</v>
      </c>
      <c r="Y362" s="8">
        <v>33.9</v>
      </c>
      <c r="Z362" s="8" t="s">
        <v>399</v>
      </c>
      <c r="AA362" s="8">
        <v>32.090000000000003</v>
      </c>
      <c r="AB362" s="8">
        <v>26.07</v>
      </c>
      <c r="AC362" s="8">
        <v>65.52</v>
      </c>
      <c r="AD362" s="8">
        <v>117</v>
      </c>
      <c r="AE362" s="8">
        <v>32.090000000000003</v>
      </c>
      <c r="AF362" s="8">
        <v>26.54</v>
      </c>
      <c r="AG362" s="8">
        <v>28.25</v>
      </c>
      <c r="AH362" s="8" t="s">
        <v>399</v>
      </c>
      <c r="AI362" s="8">
        <v>34.76</v>
      </c>
      <c r="AJ362" s="8">
        <v>26.07</v>
      </c>
      <c r="AK362" s="8">
        <v>95.09</v>
      </c>
      <c r="AL362" s="8">
        <v>34.76</v>
      </c>
      <c r="AM362" s="8">
        <v>26.07</v>
      </c>
      <c r="AN362" s="8">
        <v>29.03</v>
      </c>
    </row>
    <row r="363" spans="1:40" x14ac:dyDescent="0.45">
      <c r="A363" t="s">
        <v>400</v>
      </c>
      <c r="B363" s="5" t="s">
        <v>36</v>
      </c>
      <c r="C363" s="6" t="s">
        <v>143</v>
      </c>
      <c r="D363" s="5"/>
      <c r="E363" s="5"/>
      <c r="F363" s="6"/>
      <c r="G363" s="6"/>
      <c r="H363" s="7">
        <f>SUBTOTAL(109, H$362:H362)</f>
        <v>156</v>
      </c>
      <c r="I363" s="6">
        <f>SMALL(K363:$AN363,COUNTIF(K363:$AN363,0)+1)</f>
        <v>26.07</v>
      </c>
      <c r="J363" s="7">
        <f>MAX(K363:$AN363)</f>
        <v>117</v>
      </c>
      <c r="K363" s="7">
        <f>SUBTOTAL(109, K$362:K362)</f>
        <v>42.12</v>
      </c>
      <c r="L363" s="9">
        <f>SUBTOTAL(109, L$362:L362)</f>
        <v>26.74</v>
      </c>
      <c r="M363" s="9">
        <f>SUBTOTAL(109, M$362:M362)</f>
        <v>37.56</v>
      </c>
      <c r="N363" s="9">
        <f>SUBTOTAL(109, N$362:N362)</f>
        <v>26.07</v>
      </c>
      <c r="O363" s="9">
        <f>SUBTOTAL(109, O$362:O362)</f>
        <v>32.35</v>
      </c>
      <c r="P363" s="9">
        <f>SUBTOTAL(109, P$362:P362)</f>
        <v>28.68</v>
      </c>
      <c r="Q363" s="9">
        <f>SUBTOTAL(109, Q$362:Q362)</f>
        <v>41.44</v>
      </c>
      <c r="R363" s="9">
        <f>SUBTOTAL(109, R$362:R362)</f>
        <v>49.04</v>
      </c>
      <c r="S363" s="9">
        <f>SUBTOTAL(109, S$362:S362)</f>
        <v>47.56</v>
      </c>
      <c r="T363" s="9">
        <f>SUBTOTAL(109, T$362:T362)</f>
        <v>39.229999999999997</v>
      </c>
      <c r="U363" s="9">
        <f>SUBTOTAL(109, U$362:U362)</f>
        <v>49.04</v>
      </c>
      <c r="V363" s="9">
        <f>SUBTOTAL(109, V$362:V362)</f>
        <v>30.38</v>
      </c>
      <c r="W363" s="9">
        <f>SUBTOTAL(109, W$362:W362)</f>
        <v>26.07</v>
      </c>
      <c r="X363" s="9">
        <f>SUBTOTAL(109, X$362:X362)</f>
        <v>49.04</v>
      </c>
      <c r="Y363" s="9">
        <f>SUBTOTAL(109, Y$362:Y362)</f>
        <v>33.9</v>
      </c>
      <c r="Z363" s="9">
        <f>SUBTOTAL(109, Z$362:Z362)</f>
        <v>0</v>
      </c>
      <c r="AA363" s="9">
        <f>SUBTOTAL(109, AA$362:AA362)</f>
        <v>32.090000000000003</v>
      </c>
      <c r="AB363" s="9">
        <f>SUBTOTAL(109, AB$362:AB362)</f>
        <v>26.07</v>
      </c>
      <c r="AC363" s="9">
        <f>SUBTOTAL(109, AC$362:AC362)</f>
        <v>65.52</v>
      </c>
      <c r="AD363" s="9">
        <f>SUBTOTAL(109, AD$362:AD362)</f>
        <v>117</v>
      </c>
      <c r="AE363" s="9">
        <f>SUBTOTAL(109, AE$362:AE362)</f>
        <v>32.090000000000003</v>
      </c>
      <c r="AF363" s="9">
        <f>SUBTOTAL(109, AF$362:AF362)</f>
        <v>26.54</v>
      </c>
      <c r="AG363" s="9">
        <f>SUBTOTAL(109, AG$362:AG362)</f>
        <v>28.25</v>
      </c>
      <c r="AH363" s="9">
        <f>SUBTOTAL(109, AH$362:AH362)</f>
        <v>0</v>
      </c>
      <c r="AI363" s="9">
        <f>SUBTOTAL(109, AI$362:AI362)</f>
        <v>34.76</v>
      </c>
      <c r="AJ363" s="9">
        <f>SUBTOTAL(109, AJ$362:AJ362)</f>
        <v>26.07</v>
      </c>
      <c r="AK363" s="9">
        <f>SUBTOTAL(109, AK$362:AK362)</f>
        <v>95.09</v>
      </c>
      <c r="AL363" s="9">
        <f>SUBTOTAL(109, AL$362:AL362)</f>
        <v>34.76</v>
      </c>
      <c r="AM363" s="9">
        <f>SUBTOTAL(109, AM$362:AM362)</f>
        <v>26.07</v>
      </c>
      <c r="AN363" s="9">
        <f>SUBTOTAL(109, AN$362:AN362)</f>
        <v>29.03</v>
      </c>
    </row>
    <row r="364" spans="1:40" x14ac:dyDescent="0.45">
      <c r="A364" t="s">
        <v>400</v>
      </c>
      <c r="B364" s="3">
        <v>80048</v>
      </c>
      <c r="C364" t="s">
        <v>284</v>
      </c>
      <c r="D364" s="3">
        <v>80048</v>
      </c>
      <c r="E364" s="3">
        <v>300</v>
      </c>
      <c r="F364" t="s">
        <v>93</v>
      </c>
      <c r="G364">
        <v>1</v>
      </c>
      <c r="H364" s="4">
        <v>68</v>
      </c>
      <c r="K364" s="4">
        <v>18.36</v>
      </c>
      <c r="L364" s="8">
        <v>9.36</v>
      </c>
      <c r="M364" s="8">
        <v>40.17</v>
      </c>
      <c r="N364" s="8">
        <v>8.4600000000000009</v>
      </c>
      <c r="O364" s="8">
        <v>11.33</v>
      </c>
      <c r="P364" s="8">
        <v>9.31</v>
      </c>
      <c r="Q364" s="8">
        <v>13.45</v>
      </c>
      <c r="R364" s="8">
        <v>15.91</v>
      </c>
      <c r="S364" s="8">
        <v>15.44</v>
      </c>
      <c r="T364" s="8">
        <v>12.73</v>
      </c>
      <c r="U364" s="8">
        <v>15.91</v>
      </c>
      <c r="V364" s="8">
        <v>9.86</v>
      </c>
      <c r="W364" s="8">
        <v>8.4600000000000009</v>
      </c>
      <c r="X364" s="8">
        <v>15.91</v>
      </c>
      <c r="Y364" s="8">
        <v>11</v>
      </c>
      <c r="Z364" s="8" t="s">
        <v>399</v>
      </c>
      <c r="AA364" s="8">
        <v>11.23</v>
      </c>
      <c r="AB364" s="8">
        <v>8.4600000000000009</v>
      </c>
      <c r="AC364" s="8">
        <v>28.56</v>
      </c>
      <c r="AD364" s="8">
        <v>51</v>
      </c>
      <c r="AE364" s="8">
        <v>11.23</v>
      </c>
      <c r="AF364" s="8">
        <v>11.6</v>
      </c>
      <c r="AG364" s="8">
        <v>12.36</v>
      </c>
      <c r="AH364" s="8" t="s">
        <v>399</v>
      </c>
      <c r="AI364" s="8">
        <v>12.17</v>
      </c>
      <c r="AJ364" s="8">
        <v>8.4600000000000009</v>
      </c>
      <c r="AK364" s="8">
        <v>35.97</v>
      </c>
      <c r="AL364" s="8">
        <v>12.17</v>
      </c>
      <c r="AM364" s="8">
        <v>8.4600000000000009</v>
      </c>
      <c r="AN364" s="8">
        <v>9.42</v>
      </c>
    </row>
    <row r="365" spans="1:40" x14ac:dyDescent="0.45">
      <c r="A365" t="s">
        <v>400</v>
      </c>
      <c r="B365" s="5" t="s">
        <v>36</v>
      </c>
      <c r="C365" s="6" t="s">
        <v>284</v>
      </c>
      <c r="D365" s="5"/>
      <c r="E365" s="5"/>
      <c r="F365" s="6"/>
      <c r="G365" s="6"/>
      <c r="H365" s="7">
        <f>SUBTOTAL(109, H$364:H364)</f>
        <v>68</v>
      </c>
      <c r="I365" s="6">
        <f>SMALL(K365:$AN365,COUNTIF(K365:$AN365,0)+1)</f>
        <v>8.4600000000000009</v>
      </c>
      <c r="J365" s="7">
        <f>MAX(K365:$AN365)</f>
        <v>51</v>
      </c>
      <c r="K365" s="7">
        <f>SUBTOTAL(109, K$364:K364)</f>
        <v>18.36</v>
      </c>
      <c r="L365" s="9">
        <f>SUBTOTAL(109, L$364:L364)</f>
        <v>9.36</v>
      </c>
      <c r="M365" s="9">
        <f>SUBTOTAL(109, M$364:M364)</f>
        <v>40.17</v>
      </c>
      <c r="N365" s="9">
        <f>SUBTOTAL(109, N$364:N364)</f>
        <v>8.4600000000000009</v>
      </c>
      <c r="O365" s="9">
        <f>SUBTOTAL(109, O$364:O364)</f>
        <v>11.33</v>
      </c>
      <c r="P365" s="9">
        <f>SUBTOTAL(109, P$364:P364)</f>
        <v>9.31</v>
      </c>
      <c r="Q365" s="9">
        <f>SUBTOTAL(109, Q$364:Q364)</f>
        <v>13.45</v>
      </c>
      <c r="R365" s="9">
        <f>SUBTOTAL(109, R$364:R364)</f>
        <v>15.91</v>
      </c>
      <c r="S365" s="9">
        <f>SUBTOTAL(109, S$364:S364)</f>
        <v>15.44</v>
      </c>
      <c r="T365" s="9">
        <f>SUBTOTAL(109, T$364:T364)</f>
        <v>12.73</v>
      </c>
      <c r="U365" s="9">
        <f>SUBTOTAL(109, U$364:U364)</f>
        <v>15.91</v>
      </c>
      <c r="V365" s="9">
        <f>SUBTOTAL(109, V$364:V364)</f>
        <v>9.86</v>
      </c>
      <c r="W365" s="9">
        <f>SUBTOTAL(109, W$364:W364)</f>
        <v>8.4600000000000009</v>
      </c>
      <c r="X365" s="9">
        <f>SUBTOTAL(109, X$364:X364)</f>
        <v>15.91</v>
      </c>
      <c r="Y365" s="9">
        <f>SUBTOTAL(109, Y$364:Y364)</f>
        <v>11</v>
      </c>
      <c r="Z365" s="9">
        <f>SUBTOTAL(109, Z$364:Z364)</f>
        <v>0</v>
      </c>
      <c r="AA365" s="9">
        <f>SUBTOTAL(109, AA$364:AA364)</f>
        <v>11.23</v>
      </c>
      <c r="AB365" s="9">
        <f>SUBTOTAL(109, AB$364:AB364)</f>
        <v>8.4600000000000009</v>
      </c>
      <c r="AC365" s="9">
        <f>SUBTOTAL(109, AC$364:AC364)</f>
        <v>28.56</v>
      </c>
      <c r="AD365" s="9">
        <f>SUBTOTAL(109, AD$364:AD364)</f>
        <v>51</v>
      </c>
      <c r="AE365" s="9">
        <f>SUBTOTAL(109, AE$364:AE364)</f>
        <v>11.23</v>
      </c>
      <c r="AF365" s="9">
        <f>SUBTOTAL(109, AF$364:AF364)</f>
        <v>11.6</v>
      </c>
      <c r="AG365" s="9">
        <f>SUBTOTAL(109, AG$364:AG364)</f>
        <v>12.36</v>
      </c>
      <c r="AH365" s="9">
        <f>SUBTOTAL(109, AH$364:AH364)</f>
        <v>0</v>
      </c>
      <c r="AI365" s="9">
        <f>SUBTOTAL(109, AI$364:AI364)</f>
        <v>12.17</v>
      </c>
      <c r="AJ365" s="9">
        <f>SUBTOTAL(109, AJ$364:AJ364)</f>
        <v>8.4600000000000009</v>
      </c>
      <c r="AK365" s="9">
        <f>SUBTOTAL(109, AK$364:AK364)</f>
        <v>35.97</v>
      </c>
      <c r="AL365" s="9">
        <f>SUBTOTAL(109, AL$364:AL364)</f>
        <v>12.17</v>
      </c>
      <c r="AM365" s="9">
        <f>SUBTOTAL(109, AM$364:AM364)</f>
        <v>8.4600000000000009</v>
      </c>
      <c r="AN365" s="9">
        <f>SUBTOTAL(109, AN$364:AN364)</f>
        <v>9.42</v>
      </c>
    </row>
    <row r="366" spans="1:40" x14ac:dyDescent="0.45">
      <c r="A366" t="s">
        <v>400</v>
      </c>
      <c r="B366" s="3">
        <v>80061</v>
      </c>
      <c r="C366" t="s">
        <v>285</v>
      </c>
      <c r="D366" s="3">
        <v>80061</v>
      </c>
      <c r="E366" s="3">
        <v>300</v>
      </c>
      <c r="F366" t="s">
        <v>93</v>
      </c>
      <c r="G366">
        <v>1</v>
      </c>
      <c r="H366" s="4">
        <v>79</v>
      </c>
      <c r="K366" s="4">
        <v>21.33</v>
      </c>
      <c r="L366" s="8">
        <v>14</v>
      </c>
      <c r="M366" s="8">
        <v>25.99</v>
      </c>
      <c r="N366" s="8">
        <v>13.39</v>
      </c>
      <c r="O366" s="8">
        <v>16.940000000000001</v>
      </c>
      <c r="P366" s="8">
        <v>14.73</v>
      </c>
      <c r="Q366" s="8">
        <v>21.28</v>
      </c>
      <c r="R366" s="8">
        <v>25.19</v>
      </c>
      <c r="S366" s="8">
        <v>24.43</v>
      </c>
      <c r="T366" s="8">
        <v>20.149999999999999</v>
      </c>
      <c r="U366" s="8">
        <v>25.19</v>
      </c>
      <c r="V366" s="8">
        <v>15.6</v>
      </c>
      <c r="W366" s="8">
        <v>13.39</v>
      </c>
      <c r="X366" s="8">
        <v>25.19</v>
      </c>
      <c r="Y366" s="8">
        <v>17.399999999999999</v>
      </c>
      <c r="Z366" s="8" t="s">
        <v>399</v>
      </c>
      <c r="AA366" s="8">
        <v>16.8</v>
      </c>
      <c r="AB366" s="8">
        <v>13.39</v>
      </c>
      <c r="AC366" s="8">
        <v>33.18</v>
      </c>
      <c r="AD366" s="8">
        <v>59.25</v>
      </c>
      <c r="AE366" s="8">
        <v>16.8</v>
      </c>
      <c r="AF366" s="8">
        <v>18.37</v>
      </c>
      <c r="AG366" s="8">
        <v>19.57</v>
      </c>
      <c r="AH366" s="8" t="s">
        <v>399</v>
      </c>
      <c r="AI366" s="8">
        <v>18.2</v>
      </c>
      <c r="AJ366" s="8">
        <v>13.39</v>
      </c>
      <c r="AK366" s="8">
        <v>46.1</v>
      </c>
      <c r="AL366" s="8">
        <v>18.2</v>
      </c>
      <c r="AM366" s="8">
        <v>13.39</v>
      </c>
      <c r="AN366" s="8">
        <v>14.91</v>
      </c>
    </row>
    <row r="367" spans="1:40" x14ac:dyDescent="0.45">
      <c r="A367" t="s">
        <v>400</v>
      </c>
      <c r="B367" s="5" t="s">
        <v>36</v>
      </c>
      <c r="C367" s="6" t="s">
        <v>285</v>
      </c>
      <c r="D367" s="5"/>
      <c r="E367" s="5"/>
      <c r="F367" s="6"/>
      <c r="G367" s="6"/>
      <c r="H367" s="7">
        <f>SUBTOTAL(109, H$366:H366)</f>
        <v>79</v>
      </c>
      <c r="I367" s="6">
        <f>SMALL(K367:$AN367,COUNTIF(K367:$AN367,0)+1)</f>
        <v>13.39</v>
      </c>
      <c r="J367" s="7">
        <f>MAX(K367:$AN367)</f>
        <v>59.25</v>
      </c>
      <c r="K367" s="7">
        <f>SUBTOTAL(109, K$366:K366)</f>
        <v>21.33</v>
      </c>
      <c r="L367" s="9">
        <f>SUBTOTAL(109, L$366:L366)</f>
        <v>14</v>
      </c>
      <c r="M367" s="9">
        <f>SUBTOTAL(109, M$366:M366)</f>
        <v>25.99</v>
      </c>
      <c r="N367" s="9">
        <f>SUBTOTAL(109, N$366:N366)</f>
        <v>13.39</v>
      </c>
      <c r="O367" s="9">
        <f>SUBTOTAL(109, O$366:O366)</f>
        <v>16.940000000000001</v>
      </c>
      <c r="P367" s="9">
        <f>SUBTOTAL(109, P$366:P366)</f>
        <v>14.73</v>
      </c>
      <c r="Q367" s="9">
        <f>SUBTOTAL(109, Q$366:Q366)</f>
        <v>21.28</v>
      </c>
      <c r="R367" s="9">
        <f>SUBTOTAL(109, R$366:R366)</f>
        <v>25.19</v>
      </c>
      <c r="S367" s="9">
        <f>SUBTOTAL(109, S$366:S366)</f>
        <v>24.43</v>
      </c>
      <c r="T367" s="9">
        <f>SUBTOTAL(109, T$366:T366)</f>
        <v>20.149999999999999</v>
      </c>
      <c r="U367" s="9">
        <f>SUBTOTAL(109, U$366:U366)</f>
        <v>25.19</v>
      </c>
      <c r="V367" s="9">
        <f>SUBTOTAL(109, V$366:V366)</f>
        <v>15.6</v>
      </c>
      <c r="W367" s="9">
        <f>SUBTOTAL(109, W$366:W366)</f>
        <v>13.39</v>
      </c>
      <c r="X367" s="9">
        <f>SUBTOTAL(109, X$366:X366)</f>
        <v>25.19</v>
      </c>
      <c r="Y367" s="9">
        <f>SUBTOTAL(109, Y$366:Y366)</f>
        <v>17.399999999999999</v>
      </c>
      <c r="Z367" s="9">
        <f>SUBTOTAL(109, Z$366:Z366)</f>
        <v>0</v>
      </c>
      <c r="AA367" s="9">
        <f>SUBTOTAL(109, AA$366:AA366)</f>
        <v>16.8</v>
      </c>
      <c r="AB367" s="9">
        <f>SUBTOTAL(109, AB$366:AB366)</f>
        <v>13.39</v>
      </c>
      <c r="AC367" s="9">
        <f>SUBTOTAL(109, AC$366:AC366)</f>
        <v>33.18</v>
      </c>
      <c r="AD367" s="9">
        <f>SUBTOTAL(109, AD$366:AD366)</f>
        <v>59.25</v>
      </c>
      <c r="AE367" s="9">
        <f>SUBTOTAL(109, AE$366:AE366)</f>
        <v>16.8</v>
      </c>
      <c r="AF367" s="9">
        <f>SUBTOTAL(109, AF$366:AF366)</f>
        <v>18.37</v>
      </c>
      <c r="AG367" s="9">
        <f>SUBTOTAL(109, AG$366:AG366)</f>
        <v>19.57</v>
      </c>
      <c r="AH367" s="9">
        <f>SUBTOTAL(109, AH$366:AH366)</f>
        <v>0</v>
      </c>
      <c r="AI367" s="9">
        <f>SUBTOTAL(109, AI$366:AI366)</f>
        <v>18.2</v>
      </c>
      <c r="AJ367" s="9">
        <f>SUBTOTAL(109, AJ$366:AJ366)</f>
        <v>13.39</v>
      </c>
      <c r="AK367" s="9">
        <f>SUBTOTAL(109, AK$366:AK366)</f>
        <v>46.1</v>
      </c>
      <c r="AL367" s="9">
        <f>SUBTOTAL(109, AL$366:AL366)</f>
        <v>18.2</v>
      </c>
      <c r="AM367" s="9">
        <f>SUBTOTAL(109, AM$366:AM366)</f>
        <v>13.39</v>
      </c>
      <c r="AN367" s="9">
        <f>SUBTOTAL(109, AN$366:AN366)</f>
        <v>14.91</v>
      </c>
    </row>
    <row r="368" spans="1:40" x14ac:dyDescent="0.45">
      <c r="A368" t="s">
        <v>400</v>
      </c>
      <c r="B368" s="3">
        <v>80069</v>
      </c>
      <c r="C368" t="s">
        <v>286</v>
      </c>
      <c r="D368" s="3">
        <v>80069</v>
      </c>
      <c r="E368" s="3">
        <v>300</v>
      </c>
      <c r="F368" t="s">
        <v>93</v>
      </c>
      <c r="G368">
        <v>1</v>
      </c>
      <c r="H368" s="4">
        <v>71</v>
      </c>
      <c r="K368" s="4">
        <v>19.170000000000002</v>
      </c>
      <c r="L368" s="8">
        <v>9.6</v>
      </c>
      <c r="M368" s="8">
        <v>16.850000000000001</v>
      </c>
      <c r="N368" s="8">
        <v>8.68</v>
      </c>
      <c r="O368" s="8">
        <v>11.62</v>
      </c>
      <c r="P368" s="8">
        <v>9.5500000000000007</v>
      </c>
      <c r="Q368" s="8">
        <v>13.8</v>
      </c>
      <c r="R368" s="8">
        <v>16.329999999999998</v>
      </c>
      <c r="S368" s="8">
        <v>15.84</v>
      </c>
      <c r="T368" s="8">
        <v>13.06</v>
      </c>
      <c r="U368" s="8">
        <v>16.329999999999998</v>
      </c>
      <c r="V368" s="8">
        <v>10.119999999999999</v>
      </c>
      <c r="W368" s="8">
        <v>8.68</v>
      </c>
      <c r="X368" s="8">
        <v>16.329999999999998</v>
      </c>
      <c r="Y368" s="8">
        <v>11.28</v>
      </c>
      <c r="Z368" s="8" t="s">
        <v>399</v>
      </c>
      <c r="AA368" s="8">
        <v>11.52</v>
      </c>
      <c r="AB368" s="8">
        <v>8.68</v>
      </c>
      <c r="AC368" s="8">
        <v>29.82</v>
      </c>
      <c r="AD368" s="8">
        <v>53.25</v>
      </c>
      <c r="AE368" s="8">
        <v>11.52</v>
      </c>
      <c r="AF368" s="8">
        <v>11.91</v>
      </c>
      <c r="AG368" s="8">
        <v>12.68</v>
      </c>
      <c r="AH368" s="8" t="s">
        <v>399</v>
      </c>
      <c r="AI368" s="8">
        <v>12.48</v>
      </c>
      <c r="AJ368" s="8">
        <v>8.68</v>
      </c>
      <c r="AK368" s="8">
        <v>48.22</v>
      </c>
      <c r="AL368" s="8">
        <v>12.48</v>
      </c>
      <c r="AM368" s="8">
        <v>8.68</v>
      </c>
      <c r="AN368" s="8">
        <v>9.66</v>
      </c>
    </row>
    <row r="369" spans="1:40" x14ac:dyDescent="0.45">
      <c r="A369" t="s">
        <v>400</v>
      </c>
      <c r="B369" s="5" t="s">
        <v>36</v>
      </c>
      <c r="C369" s="6" t="s">
        <v>286</v>
      </c>
      <c r="D369" s="5"/>
      <c r="E369" s="5"/>
      <c r="F369" s="6"/>
      <c r="G369" s="6"/>
      <c r="H369" s="7">
        <f>SUBTOTAL(109, H$368:H368)</f>
        <v>71</v>
      </c>
      <c r="I369" s="6">
        <f>SMALL(K369:$AN369,COUNTIF(K369:$AN369,0)+1)</f>
        <v>8.68</v>
      </c>
      <c r="J369" s="7">
        <f>MAX(K369:$AN369)</f>
        <v>53.25</v>
      </c>
      <c r="K369" s="7">
        <f>SUBTOTAL(109, K$368:K368)</f>
        <v>19.170000000000002</v>
      </c>
      <c r="L369" s="9">
        <f>SUBTOTAL(109, L$368:L368)</f>
        <v>9.6</v>
      </c>
      <c r="M369" s="9">
        <f>SUBTOTAL(109, M$368:M368)</f>
        <v>16.850000000000001</v>
      </c>
      <c r="N369" s="9">
        <f>SUBTOTAL(109, N$368:N368)</f>
        <v>8.68</v>
      </c>
      <c r="O369" s="9">
        <f>SUBTOTAL(109, O$368:O368)</f>
        <v>11.62</v>
      </c>
      <c r="P369" s="9">
        <f>SUBTOTAL(109, P$368:P368)</f>
        <v>9.5500000000000007</v>
      </c>
      <c r="Q369" s="9">
        <f>SUBTOTAL(109, Q$368:Q368)</f>
        <v>13.8</v>
      </c>
      <c r="R369" s="9">
        <f>SUBTOTAL(109, R$368:R368)</f>
        <v>16.329999999999998</v>
      </c>
      <c r="S369" s="9">
        <f>SUBTOTAL(109, S$368:S368)</f>
        <v>15.84</v>
      </c>
      <c r="T369" s="9">
        <f>SUBTOTAL(109, T$368:T368)</f>
        <v>13.06</v>
      </c>
      <c r="U369" s="9">
        <f>SUBTOTAL(109, U$368:U368)</f>
        <v>16.329999999999998</v>
      </c>
      <c r="V369" s="9">
        <f>SUBTOTAL(109, V$368:V368)</f>
        <v>10.119999999999999</v>
      </c>
      <c r="W369" s="9">
        <f>SUBTOTAL(109, W$368:W368)</f>
        <v>8.68</v>
      </c>
      <c r="X369" s="9">
        <f>SUBTOTAL(109, X$368:X368)</f>
        <v>16.329999999999998</v>
      </c>
      <c r="Y369" s="9">
        <f>SUBTOTAL(109, Y$368:Y368)</f>
        <v>11.28</v>
      </c>
      <c r="Z369" s="9">
        <f>SUBTOTAL(109, Z$368:Z368)</f>
        <v>0</v>
      </c>
      <c r="AA369" s="9">
        <f>SUBTOTAL(109, AA$368:AA368)</f>
        <v>11.52</v>
      </c>
      <c r="AB369" s="9">
        <f>SUBTOTAL(109, AB$368:AB368)</f>
        <v>8.68</v>
      </c>
      <c r="AC369" s="9">
        <f>SUBTOTAL(109, AC$368:AC368)</f>
        <v>29.82</v>
      </c>
      <c r="AD369" s="9">
        <f>SUBTOTAL(109, AD$368:AD368)</f>
        <v>53.25</v>
      </c>
      <c r="AE369" s="9">
        <f>SUBTOTAL(109, AE$368:AE368)</f>
        <v>11.52</v>
      </c>
      <c r="AF369" s="9">
        <f>SUBTOTAL(109, AF$368:AF368)</f>
        <v>11.91</v>
      </c>
      <c r="AG369" s="9">
        <f>SUBTOTAL(109, AG$368:AG368)</f>
        <v>12.68</v>
      </c>
      <c r="AH369" s="9">
        <f>SUBTOTAL(109, AH$368:AH368)</f>
        <v>0</v>
      </c>
      <c r="AI369" s="9">
        <f>SUBTOTAL(109, AI$368:AI368)</f>
        <v>12.48</v>
      </c>
      <c r="AJ369" s="9">
        <f>SUBTOTAL(109, AJ$368:AJ368)</f>
        <v>8.68</v>
      </c>
      <c r="AK369" s="9">
        <f>SUBTOTAL(109, AK$368:AK368)</f>
        <v>48.22</v>
      </c>
      <c r="AL369" s="9">
        <f>SUBTOTAL(109, AL$368:AL368)</f>
        <v>12.48</v>
      </c>
      <c r="AM369" s="9">
        <f>SUBTOTAL(109, AM$368:AM368)</f>
        <v>8.68</v>
      </c>
      <c r="AN369" s="9">
        <f>SUBTOTAL(109, AN$368:AN368)</f>
        <v>9.66</v>
      </c>
    </row>
    <row r="370" spans="1:40" x14ac:dyDescent="0.45">
      <c r="A370" t="s">
        <v>400</v>
      </c>
      <c r="B370" s="3">
        <v>80074</v>
      </c>
      <c r="C370" t="s">
        <v>287</v>
      </c>
      <c r="D370" s="3">
        <v>80074</v>
      </c>
      <c r="E370" s="3">
        <v>300</v>
      </c>
      <c r="F370" t="s">
        <v>93</v>
      </c>
      <c r="G370">
        <v>1</v>
      </c>
      <c r="H370" s="4">
        <v>376</v>
      </c>
      <c r="K370" s="4">
        <v>101.52</v>
      </c>
      <c r="L370" s="8">
        <v>52.66</v>
      </c>
      <c r="M370" s="8">
        <v>92.47</v>
      </c>
      <c r="N370" s="8">
        <v>47.63</v>
      </c>
      <c r="O370" s="8">
        <v>63.72</v>
      </c>
      <c r="P370" s="8">
        <v>52.39</v>
      </c>
      <c r="Q370" s="8">
        <v>75.7</v>
      </c>
      <c r="R370" s="8">
        <v>89.59</v>
      </c>
      <c r="S370" s="8">
        <v>86.9</v>
      </c>
      <c r="T370" s="8">
        <v>71.67</v>
      </c>
      <c r="U370" s="8">
        <v>89.59</v>
      </c>
      <c r="V370" s="8">
        <v>55.51</v>
      </c>
      <c r="W370" s="8">
        <v>47.63</v>
      </c>
      <c r="X370" s="8">
        <v>89.59</v>
      </c>
      <c r="Y370" s="8">
        <v>61.92</v>
      </c>
      <c r="Z370" s="8" t="s">
        <v>399</v>
      </c>
      <c r="AA370" s="8">
        <v>63.19</v>
      </c>
      <c r="AB370" s="8">
        <v>47.63</v>
      </c>
      <c r="AC370" s="8">
        <v>157.91999999999999</v>
      </c>
      <c r="AD370" s="8">
        <v>282</v>
      </c>
      <c r="AE370" s="8">
        <v>63.19</v>
      </c>
      <c r="AF370" s="8">
        <v>65.34</v>
      </c>
      <c r="AG370" s="8">
        <v>69.540000000000006</v>
      </c>
      <c r="AH370" s="8" t="s">
        <v>399</v>
      </c>
      <c r="AI370" s="8">
        <v>68.459999999999994</v>
      </c>
      <c r="AJ370" s="8">
        <v>47.63</v>
      </c>
      <c r="AK370" s="8">
        <v>235.54</v>
      </c>
      <c r="AL370" s="8">
        <v>68.459999999999994</v>
      </c>
      <c r="AM370" s="8">
        <v>47.63</v>
      </c>
      <c r="AN370" s="8">
        <v>53.04</v>
      </c>
    </row>
    <row r="371" spans="1:40" x14ac:dyDescent="0.45">
      <c r="A371" t="s">
        <v>400</v>
      </c>
      <c r="B371" s="5" t="s">
        <v>36</v>
      </c>
      <c r="C371" s="6" t="s">
        <v>287</v>
      </c>
      <c r="D371" s="5"/>
      <c r="E371" s="5"/>
      <c r="F371" s="6"/>
      <c r="G371" s="6"/>
      <c r="H371" s="7">
        <f>SUBTOTAL(109, H$370:H370)</f>
        <v>376</v>
      </c>
      <c r="I371" s="6">
        <f>SMALL(K371:$AN371,COUNTIF(K371:$AN371,0)+1)</f>
        <v>47.63</v>
      </c>
      <c r="J371" s="7">
        <f>MAX(K371:$AN371)</f>
        <v>282</v>
      </c>
      <c r="K371" s="7">
        <f>SUBTOTAL(109, K$370:K370)</f>
        <v>101.52</v>
      </c>
      <c r="L371" s="9">
        <f>SUBTOTAL(109, L$370:L370)</f>
        <v>52.66</v>
      </c>
      <c r="M371" s="9">
        <f>SUBTOTAL(109, M$370:M370)</f>
        <v>92.47</v>
      </c>
      <c r="N371" s="9">
        <f>SUBTOTAL(109, N$370:N370)</f>
        <v>47.63</v>
      </c>
      <c r="O371" s="9">
        <f>SUBTOTAL(109, O$370:O370)</f>
        <v>63.72</v>
      </c>
      <c r="P371" s="9">
        <f>SUBTOTAL(109, P$370:P370)</f>
        <v>52.39</v>
      </c>
      <c r="Q371" s="9">
        <f>SUBTOTAL(109, Q$370:Q370)</f>
        <v>75.7</v>
      </c>
      <c r="R371" s="9">
        <f>SUBTOTAL(109, R$370:R370)</f>
        <v>89.59</v>
      </c>
      <c r="S371" s="9">
        <f>SUBTOTAL(109, S$370:S370)</f>
        <v>86.9</v>
      </c>
      <c r="T371" s="9">
        <f>SUBTOTAL(109, T$370:T370)</f>
        <v>71.67</v>
      </c>
      <c r="U371" s="9">
        <f>SUBTOTAL(109, U$370:U370)</f>
        <v>89.59</v>
      </c>
      <c r="V371" s="9">
        <f>SUBTOTAL(109, V$370:V370)</f>
        <v>55.51</v>
      </c>
      <c r="W371" s="9">
        <f>SUBTOTAL(109, W$370:W370)</f>
        <v>47.63</v>
      </c>
      <c r="X371" s="9">
        <f>SUBTOTAL(109, X$370:X370)</f>
        <v>89.59</v>
      </c>
      <c r="Y371" s="9">
        <f>SUBTOTAL(109, Y$370:Y370)</f>
        <v>61.92</v>
      </c>
      <c r="Z371" s="9">
        <f>SUBTOTAL(109, Z$370:Z370)</f>
        <v>0</v>
      </c>
      <c r="AA371" s="9">
        <f>SUBTOTAL(109, AA$370:AA370)</f>
        <v>63.19</v>
      </c>
      <c r="AB371" s="9">
        <f>SUBTOTAL(109, AB$370:AB370)</f>
        <v>47.63</v>
      </c>
      <c r="AC371" s="9">
        <f>SUBTOTAL(109, AC$370:AC370)</f>
        <v>157.91999999999999</v>
      </c>
      <c r="AD371" s="9">
        <f>SUBTOTAL(109, AD$370:AD370)</f>
        <v>282</v>
      </c>
      <c r="AE371" s="9">
        <f>SUBTOTAL(109, AE$370:AE370)</f>
        <v>63.19</v>
      </c>
      <c r="AF371" s="9">
        <f>SUBTOTAL(109, AF$370:AF370)</f>
        <v>65.34</v>
      </c>
      <c r="AG371" s="9">
        <f>SUBTOTAL(109, AG$370:AG370)</f>
        <v>69.540000000000006</v>
      </c>
      <c r="AH371" s="9">
        <f>SUBTOTAL(109, AH$370:AH370)</f>
        <v>0</v>
      </c>
      <c r="AI371" s="9">
        <f>SUBTOTAL(109, AI$370:AI370)</f>
        <v>68.459999999999994</v>
      </c>
      <c r="AJ371" s="9">
        <f>SUBTOTAL(109, AJ$370:AJ370)</f>
        <v>47.63</v>
      </c>
      <c r="AK371" s="9">
        <f>SUBTOTAL(109, AK$370:AK370)</f>
        <v>235.54</v>
      </c>
      <c r="AL371" s="9">
        <f>SUBTOTAL(109, AL$370:AL370)</f>
        <v>68.459999999999994</v>
      </c>
      <c r="AM371" s="9">
        <f>SUBTOTAL(109, AM$370:AM370)</f>
        <v>47.63</v>
      </c>
      <c r="AN371" s="9">
        <f>SUBTOTAL(109, AN$370:AN370)</f>
        <v>53.04</v>
      </c>
    </row>
    <row r="372" spans="1:40" x14ac:dyDescent="0.45">
      <c r="A372" t="s">
        <v>400</v>
      </c>
      <c r="B372" s="3">
        <v>84134</v>
      </c>
      <c r="C372" t="s">
        <v>288</v>
      </c>
      <c r="D372" s="3">
        <v>84134</v>
      </c>
      <c r="E372" s="3">
        <v>300</v>
      </c>
      <c r="F372" t="s">
        <v>93</v>
      </c>
      <c r="G372">
        <v>1</v>
      </c>
      <c r="H372" s="4">
        <v>83</v>
      </c>
      <c r="K372" s="4">
        <v>22.41</v>
      </c>
      <c r="L372" s="8">
        <v>20.16</v>
      </c>
      <c r="M372" s="8">
        <v>28.31</v>
      </c>
      <c r="N372" s="8">
        <v>14.59</v>
      </c>
      <c r="O372" s="8">
        <v>24.4</v>
      </c>
      <c r="P372" s="8">
        <v>16.05</v>
      </c>
      <c r="Q372" s="8">
        <v>23.19</v>
      </c>
      <c r="R372" s="8">
        <v>27.44</v>
      </c>
      <c r="S372" s="8">
        <v>26.62</v>
      </c>
      <c r="T372" s="8">
        <v>21.95</v>
      </c>
      <c r="U372" s="8">
        <v>27.44</v>
      </c>
      <c r="V372" s="8">
        <v>17</v>
      </c>
      <c r="W372" s="8">
        <v>14.59</v>
      </c>
      <c r="X372" s="8">
        <v>27.44</v>
      </c>
      <c r="Y372" s="8">
        <v>18.96</v>
      </c>
      <c r="Z372" s="8" t="s">
        <v>399</v>
      </c>
      <c r="AA372" s="8">
        <v>24.19</v>
      </c>
      <c r="AB372" s="8">
        <v>14.59</v>
      </c>
      <c r="AC372" s="8">
        <v>34.86</v>
      </c>
      <c r="AD372" s="8">
        <v>62.25</v>
      </c>
      <c r="AE372" s="8">
        <v>24.19</v>
      </c>
      <c r="AF372" s="8">
        <v>20.010000000000002</v>
      </c>
      <c r="AG372" s="8">
        <v>21.3</v>
      </c>
      <c r="AH372" s="8" t="s">
        <v>399</v>
      </c>
      <c r="AI372" s="8">
        <v>26.21</v>
      </c>
      <c r="AJ372" s="8">
        <v>14.59</v>
      </c>
      <c r="AK372" s="8">
        <v>48.66</v>
      </c>
      <c r="AL372" s="8">
        <v>26.21</v>
      </c>
      <c r="AM372" s="8">
        <v>14.59</v>
      </c>
      <c r="AN372" s="8">
        <v>16.239999999999998</v>
      </c>
    </row>
    <row r="373" spans="1:40" x14ac:dyDescent="0.45">
      <c r="A373" t="s">
        <v>400</v>
      </c>
      <c r="B373" s="5" t="s">
        <v>36</v>
      </c>
      <c r="C373" s="6" t="s">
        <v>288</v>
      </c>
      <c r="D373" s="5"/>
      <c r="E373" s="5"/>
      <c r="F373" s="6"/>
      <c r="G373" s="6"/>
      <c r="H373" s="7">
        <f>SUBTOTAL(109, H$372:H372)</f>
        <v>83</v>
      </c>
      <c r="I373" s="6">
        <f>SMALL(K373:$AN373,COUNTIF(K373:$AN373,0)+1)</f>
        <v>14.59</v>
      </c>
      <c r="J373" s="7">
        <f>MAX(K373:$AN373)</f>
        <v>62.25</v>
      </c>
      <c r="K373" s="7">
        <f>SUBTOTAL(109, K$372:K372)</f>
        <v>22.41</v>
      </c>
      <c r="L373" s="9">
        <f>SUBTOTAL(109, L$372:L372)</f>
        <v>20.16</v>
      </c>
      <c r="M373" s="9">
        <f>SUBTOTAL(109, M$372:M372)</f>
        <v>28.31</v>
      </c>
      <c r="N373" s="9">
        <f>SUBTOTAL(109, N$372:N372)</f>
        <v>14.59</v>
      </c>
      <c r="O373" s="9">
        <f>SUBTOTAL(109, O$372:O372)</f>
        <v>24.4</v>
      </c>
      <c r="P373" s="9">
        <f>SUBTOTAL(109, P$372:P372)</f>
        <v>16.05</v>
      </c>
      <c r="Q373" s="9">
        <f>SUBTOTAL(109, Q$372:Q372)</f>
        <v>23.19</v>
      </c>
      <c r="R373" s="9">
        <f>SUBTOTAL(109, R$372:R372)</f>
        <v>27.44</v>
      </c>
      <c r="S373" s="9">
        <f>SUBTOTAL(109, S$372:S372)</f>
        <v>26.62</v>
      </c>
      <c r="T373" s="9">
        <f>SUBTOTAL(109, T$372:T372)</f>
        <v>21.95</v>
      </c>
      <c r="U373" s="9">
        <f>SUBTOTAL(109, U$372:U372)</f>
        <v>27.44</v>
      </c>
      <c r="V373" s="9">
        <f>SUBTOTAL(109, V$372:V372)</f>
        <v>17</v>
      </c>
      <c r="W373" s="9">
        <f>SUBTOTAL(109, W$372:W372)</f>
        <v>14.59</v>
      </c>
      <c r="X373" s="9">
        <f>SUBTOTAL(109, X$372:X372)</f>
        <v>27.44</v>
      </c>
      <c r="Y373" s="9">
        <f>SUBTOTAL(109, Y$372:Y372)</f>
        <v>18.96</v>
      </c>
      <c r="Z373" s="9">
        <f>SUBTOTAL(109, Z$372:Z372)</f>
        <v>0</v>
      </c>
      <c r="AA373" s="9">
        <f>SUBTOTAL(109, AA$372:AA372)</f>
        <v>24.19</v>
      </c>
      <c r="AB373" s="9">
        <f>SUBTOTAL(109, AB$372:AB372)</f>
        <v>14.59</v>
      </c>
      <c r="AC373" s="9">
        <f>SUBTOTAL(109, AC$372:AC372)</f>
        <v>34.86</v>
      </c>
      <c r="AD373" s="9">
        <f>SUBTOTAL(109, AD$372:AD372)</f>
        <v>62.25</v>
      </c>
      <c r="AE373" s="9">
        <f>SUBTOTAL(109, AE$372:AE372)</f>
        <v>24.19</v>
      </c>
      <c r="AF373" s="9">
        <f>SUBTOTAL(109, AF$372:AF372)</f>
        <v>20.010000000000002</v>
      </c>
      <c r="AG373" s="9">
        <f>SUBTOTAL(109, AG$372:AG372)</f>
        <v>21.3</v>
      </c>
      <c r="AH373" s="9">
        <f>SUBTOTAL(109, AH$372:AH372)</f>
        <v>0</v>
      </c>
      <c r="AI373" s="9">
        <f>SUBTOTAL(109, AI$372:AI372)</f>
        <v>26.21</v>
      </c>
      <c r="AJ373" s="9">
        <f>SUBTOTAL(109, AJ$372:AJ372)</f>
        <v>14.59</v>
      </c>
      <c r="AK373" s="9">
        <f>SUBTOTAL(109, AK$372:AK372)</f>
        <v>48.66</v>
      </c>
      <c r="AL373" s="9">
        <f>SUBTOTAL(109, AL$372:AL372)</f>
        <v>26.21</v>
      </c>
      <c r="AM373" s="9">
        <f>SUBTOTAL(109, AM$372:AM372)</f>
        <v>14.59</v>
      </c>
      <c r="AN373" s="9">
        <f>SUBTOTAL(109, AN$372:AN372)</f>
        <v>16.239999999999998</v>
      </c>
    </row>
    <row r="374" spans="1:40" x14ac:dyDescent="0.45">
      <c r="A374" t="s">
        <v>400</v>
      </c>
      <c r="B374" s="3">
        <v>86735</v>
      </c>
      <c r="C374" t="s">
        <v>289</v>
      </c>
      <c r="D374" s="3">
        <v>86735</v>
      </c>
      <c r="E374" s="3">
        <v>300</v>
      </c>
      <c r="F374" t="s">
        <v>93</v>
      </c>
      <c r="G374">
        <v>1</v>
      </c>
      <c r="H374" s="4">
        <v>135</v>
      </c>
      <c r="K374" s="4">
        <v>36.450000000000003</v>
      </c>
      <c r="L374" s="8" t="s">
        <v>399</v>
      </c>
      <c r="M374" s="8">
        <v>25.33</v>
      </c>
      <c r="N374" s="8">
        <v>13.05</v>
      </c>
      <c r="O374" s="8" t="s">
        <v>399</v>
      </c>
      <c r="P374" s="8">
        <v>14.36</v>
      </c>
      <c r="Q374" s="8">
        <v>20.74</v>
      </c>
      <c r="R374" s="8">
        <v>24.55</v>
      </c>
      <c r="S374" s="8">
        <v>23.81</v>
      </c>
      <c r="T374" s="8">
        <v>19.64</v>
      </c>
      <c r="U374" s="8">
        <v>24.55</v>
      </c>
      <c r="V374" s="8">
        <v>15.21</v>
      </c>
      <c r="W374" s="8">
        <v>13.05</v>
      </c>
      <c r="X374" s="8">
        <v>24.55</v>
      </c>
      <c r="Y374" s="8">
        <v>16.96</v>
      </c>
      <c r="Z374" s="8" t="s">
        <v>399</v>
      </c>
      <c r="AA374" s="8" t="s">
        <v>399</v>
      </c>
      <c r="AB374" s="8">
        <v>13.05</v>
      </c>
      <c r="AC374" s="8">
        <v>56.7</v>
      </c>
      <c r="AD374" s="8">
        <v>101.25</v>
      </c>
      <c r="AE374" s="8" t="s">
        <v>399</v>
      </c>
      <c r="AF374" s="8">
        <v>17.899999999999999</v>
      </c>
      <c r="AG374" s="8">
        <v>19.059999999999999</v>
      </c>
      <c r="AH374" s="8" t="s">
        <v>399</v>
      </c>
      <c r="AI374" s="8" t="s">
        <v>399</v>
      </c>
      <c r="AJ374" s="8">
        <v>13.05</v>
      </c>
      <c r="AK374" s="8">
        <v>52.59</v>
      </c>
      <c r="AL374" s="8" t="s">
        <v>399</v>
      </c>
      <c r="AM374" s="8">
        <v>13.05</v>
      </c>
      <c r="AN374" s="8">
        <v>14.53</v>
      </c>
    </row>
    <row r="375" spans="1:40" x14ac:dyDescent="0.45">
      <c r="A375" t="s">
        <v>400</v>
      </c>
      <c r="B375" s="5" t="s">
        <v>36</v>
      </c>
      <c r="C375" s="6" t="s">
        <v>289</v>
      </c>
      <c r="D375" s="5"/>
      <c r="E375" s="5"/>
      <c r="F375" s="6"/>
      <c r="G375" s="6"/>
      <c r="H375" s="7">
        <f>SUBTOTAL(109, H$374:H374)</f>
        <v>135</v>
      </c>
      <c r="I375" s="6">
        <f>SMALL(K375:$AN375,COUNTIF(K375:$AN375,0)+1)</f>
        <v>13.05</v>
      </c>
      <c r="J375" s="7">
        <f>MAX(K375:$AN375)</f>
        <v>101.25</v>
      </c>
      <c r="K375" s="7">
        <f>SUBTOTAL(109, K$374:K374)</f>
        <v>36.450000000000003</v>
      </c>
      <c r="L375" s="9">
        <f>SUBTOTAL(109, L$374:L374)</f>
        <v>0</v>
      </c>
      <c r="M375" s="9">
        <f>SUBTOTAL(109, M$374:M374)</f>
        <v>25.33</v>
      </c>
      <c r="N375" s="9">
        <f>SUBTOTAL(109, N$374:N374)</f>
        <v>13.05</v>
      </c>
      <c r="O375" s="9">
        <f>SUBTOTAL(109, O$374:O374)</f>
        <v>0</v>
      </c>
      <c r="P375" s="9">
        <f>SUBTOTAL(109, P$374:P374)</f>
        <v>14.36</v>
      </c>
      <c r="Q375" s="9">
        <f>SUBTOTAL(109, Q$374:Q374)</f>
        <v>20.74</v>
      </c>
      <c r="R375" s="9">
        <f>SUBTOTAL(109, R$374:R374)</f>
        <v>24.55</v>
      </c>
      <c r="S375" s="9">
        <f>SUBTOTAL(109, S$374:S374)</f>
        <v>23.81</v>
      </c>
      <c r="T375" s="9">
        <f>SUBTOTAL(109, T$374:T374)</f>
        <v>19.64</v>
      </c>
      <c r="U375" s="9">
        <f>SUBTOTAL(109, U$374:U374)</f>
        <v>24.55</v>
      </c>
      <c r="V375" s="9">
        <f>SUBTOTAL(109, V$374:V374)</f>
        <v>15.21</v>
      </c>
      <c r="W375" s="9">
        <f>SUBTOTAL(109, W$374:W374)</f>
        <v>13.05</v>
      </c>
      <c r="X375" s="9">
        <f>SUBTOTAL(109, X$374:X374)</f>
        <v>24.55</v>
      </c>
      <c r="Y375" s="9">
        <f>SUBTOTAL(109, Y$374:Y374)</f>
        <v>16.96</v>
      </c>
      <c r="Z375" s="9">
        <f>SUBTOTAL(109, Z$374:Z374)</f>
        <v>0</v>
      </c>
      <c r="AA375" s="9">
        <f>SUBTOTAL(109, AA$374:AA374)</f>
        <v>0</v>
      </c>
      <c r="AB375" s="9">
        <f>SUBTOTAL(109, AB$374:AB374)</f>
        <v>13.05</v>
      </c>
      <c r="AC375" s="9">
        <f>SUBTOTAL(109, AC$374:AC374)</f>
        <v>56.7</v>
      </c>
      <c r="AD375" s="9">
        <f>SUBTOTAL(109, AD$374:AD374)</f>
        <v>101.25</v>
      </c>
      <c r="AE375" s="9">
        <f>SUBTOTAL(109, AE$374:AE374)</f>
        <v>0</v>
      </c>
      <c r="AF375" s="9">
        <f>SUBTOTAL(109, AF$374:AF374)</f>
        <v>17.899999999999999</v>
      </c>
      <c r="AG375" s="9">
        <f>SUBTOTAL(109, AG$374:AG374)</f>
        <v>19.059999999999999</v>
      </c>
      <c r="AH375" s="9">
        <f>SUBTOTAL(109, AH$374:AH374)</f>
        <v>0</v>
      </c>
      <c r="AI375" s="9">
        <f>SUBTOTAL(109, AI$374:AI374)</f>
        <v>0</v>
      </c>
      <c r="AJ375" s="9">
        <f>SUBTOTAL(109, AJ$374:AJ374)</f>
        <v>13.05</v>
      </c>
      <c r="AK375" s="9">
        <f>SUBTOTAL(109, AK$374:AK374)</f>
        <v>52.59</v>
      </c>
      <c r="AL375" s="9">
        <f>SUBTOTAL(109, AL$374:AL374)</f>
        <v>0</v>
      </c>
      <c r="AM375" s="9">
        <f>SUBTOTAL(109, AM$374:AM374)</f>
        <v>13.05</v>
      </c>
      <c r="AN375" s="9">
        <f>SUBTOTAL(109, AN$374:AN374)</f>
        <v>14.53</v>
      </c>
    </row>
    <row r="376" spans="1:40" x14ac:dyDescent="0.45">
      <c r="A376" t="s">
        <v>400</v>
      </c>
      <c r="B376" s="3">
        <v>82306</v>
      </c>
      <c r="C376" t="s">
        <v>290</v>
      </c>
      <c r="D376" s="3">
        <v>82306</v>
      </c>
      <c r="E376" s="3">
        <v>300</v>
      </c>
      <c r="F376" t="s">
        <v>93</v>
      </c>
      <c r="G376">
        <v>1</v>
      </c>
      <c r="H376" s="4">
        <v>171</v>
      </c>
      <c r="K376" s="4">
        <v>46.17</v>
      </c>
      <c r="L376" s="8">
        <v>40.909999999999997</v>
      </c>
      <c r="M376" s="8">
        <v>57.48</v>
      </c>
      <c r="N376" s="8">
        <v>29.6</v>
      </c>
      <c r="O376" s="8">
        <v>49.5</v>
      </c>
      <c r="P376" s="8">
        <v>32.56</v>
      </c>
      <c r="Q376" s="8">
        <v>47.05</v>
      </c>
      <c r="R376" s="8">
        <v>55.67</v>
      </c>
      <c r="S376" s="8">
        <v>54.01</v>
      </c>
      <c r="T376" s="8">
        <v>44.54</v>
      </c>
      <c r="U376" s="8">
        <v>55.67</v>
      </c>
      <c r="V376" s="8">
        <v>34.5</v>
      </c>
      <c r="W376" s="8">
        <v>29.6</v>
      </c>
      <c r="X376" s="8">
        <v>55.67</v>
      </c>
      <c r="Y376" s="8">
        <v>38.479999999999997</v>
      </c>
      <c r="Z376" s="8" t="s">
        <v>399</v>
      </c>
      <c r="AA376" s="8">
        <v>49.09</v>
      </c>
      <c r="AB376" s="8">
        <v>29.6</v>
      </c>
      <c r="AC376" s="8">
        <v>71.819999999999993</v>
      </c>
      <c r="AD376" s="8">
        <v>128.25</v>
      </c>
      <c r="AE376" s="8">
        <v>49.09</v>
      </c>
      <c r="AF376" s="8">
        <v>40.61</v>
      </c>
      <c r="AG376" s="8">
        <v>43.22</v>
      </c>
      <c r="AH376" s="8" t="s">
        <v>399</v>
      </c>
      <c r="AI376" s="8">
        <v>53.18</v>
      </c>
      <c r="AJ376" s="8">
        <v>29.6</v>
      </c>
      <c r="AK376" s="8">
        <v>114.08</v>
      </c>
      <c r="AL376" s="8">
        <v>53.18</v>
      </c>
      <c r="AM376" s="8">
        <v>29.6</v>
      </c>
      <c r="AN376" s="8">
        <v>32.96</v>
      </c>
    </row>
    <row r="377" spans="1:40" x14ac:dyDescent="0.45">
      <c r="A377" t="s">
        <v>400</v>
      </c>
      <c r="B377" s="5" t="s">
        <v>36</v>
      </c>
      <c r="C377" s="6" t="s">
        <v>290</v>
      </c>
      <c r="D377" s="5"/>
      <c r="E377" s="5"/>
      <c r="F377" s="6"/>
      <c r="G377" s="6"/>
      <c r="H377" s="7">
        <f>SUBTOTAL(109, H$376:H376)</f>
        <v>171</v>
      </c>
      <c r="I377" s="6">
        <f>SMALL(K377:$AN377,COUNTIF(K377:$AN377,0)+1)</f>
        <v>29.6</v>
      </c>
      <c r="J377" s="7">
        <f>MAX(K377:$AN377)</f>
        <v>128.25</v>
      </c>
      <c r="K377" s="7">
        <f>SUBTOTAL(109, K$376:K376)</f>
        <v>46.17</v>
      </c>
      <c r="L377" s="9">
        <f>SUBTOTAL(109, L$376:L376)</f>
        <v>40.909999999999997</v>
      </c>
      <c r="M377" s="9">
        <f>SUBTOTAL(109, M$376:M376)</f>
        <v>57.48</v>
      </c>
      <c r="N377" s="9">
        <f>SUBTOTAL(109, N$376:N376)</f>
        <v>29.6</v>
      </c>
      <c r="O377" s="9">
        <f>SUBTOTAL(109, O$376:O376)</f>
        <v>49.5</v>
      </c>
      <c r="P377" s="9">
        <f>SUBTOTAL(109, P$376:P376)</f>
        <v>32.56</v>
      </c>
      <c r="Q377" s="9">
        <f>SUBTOTAL(109, Q$376:Q376)</f>
        <v>47.05</v>
      </c>
      <c r="R377" s="9">
        <f>SUBTOTAL(109, R$376:R376)</f>
        <v>55.67</v>
      </c>
      <c r="S377" s="9">
        <f>SUBTOTAL(109, S$376:S376)</f>
        <v>54.01</v>
      </c>
      <c r="T377" s="9">
        <f>SUBTOTAL(109, T$376:T376)</f>
        <v>44.54</v>
      </c>
      <c r="U377" s="9">
        <f>SUBTOTAL(109, U$376:U376)</f>
        <v>55.67</v>
      </c>
      <c r="V377" s="9">
        <f>SUBTOTAL(109, V$376:V376)</f>
        <v>34.5</v>
      </c>
      <c r="W377" s="9">
        <f>SUBTOTAL(109, W$376:W376)</f>
        <v>29.6</v>
      </c>
      <c r="X377" s="9">
        <f>SUBTOTAL(109, X$376:X376)</f>
        <v>55.67</v>
      </c>
      <c r="Y377" s="9">
        <f>SUBTOTAL(109, Y$376:Y376)</f>
        <v>38.479999999999997</v>
      </c>
      <c r="Z377" s="9">
        <f>SUBTOTAL(109, Z$376:Z376)</f>
        <v>0</v>
      </c>
      <c r="AA377" s="9">
        <f>SUBTOTAL(109, AA$376:AA376)</f>
        <v>49.09</v>
      </c>
      <c r="AB377" s="9">
        <f>SUBTOTAL(109, AB$376:AB376)</f>
        <v>29.6</v>
      </c>
      <c r="AC377" s="9">
        <f>SUBTOTAL(109, AC$376:AC376)</f>
        <v>71.819999999999993</v>
      </c>
      <c r="AD377" s="9">
        <f>SUBTOTAL(109, AD$376:AD376)</f>
        <v>128.25</v>
      </c>
      <c r="AE377" s="9">
        <f>SUBTOTAL(109, AE$376:AE376)</f>
        <v>49.09</v>
      </c>
      <c r="AF377" s="9">
        <f>SUBTOTAL(109, AF$376:AF376)</f>
        <v>40.61</v>
      </c>
      <c r="AG377" s="9">
        <f>SUBTOTAL(109, AG$376:AG376)</f>
        <v>43.22</v>
      </c>
      <c r="AH377" s="9">
        <f>SUBTOTAL(109, AH$376:AH376)</f>
        <v>0</v>
      </c>
      <c r="AI377" s="9">
        <f>SUBTOTAL(109, AI$376:AI376)</f>
        <v>53.18</v>
      </c>
      <c r="AJ377" s="9">
        <f>SUBTOTAL(109, AJ$376:AJ376)</f>
        <v>29.6</v>
      </c>
      <c r="AK377" s="9">
        <f>SUBTOTAL(109, AK$376:AK376)</f>
        <v>114.08</v>
      </c>
      <c r="AL377" s="9">
        <f>SUBTOTAL(109, AL$376:AL376)</f>
        <v>53.18</v>
      </c>
      <c r="AM377" s="9">
        <f>SUBTOTAL(109, AM$376:AM376)</f>
        <v>29.6</v>
      </c>
      <c r="AN377" s="9">
        <f>SUBTOTAL(109, AN$376:AN376)</f>
        <v>32.96</v>
      </c>
    </row>
    <row r="378" spans="1:40" x14ac:dyDescent="0.45">
      <c r="A378" t="s">
        <v>400</v>
      </c>
      <c r="B378" s="3">
        <v>86765</v>
      </c>
      <c r="C378" t="s">
        <v>291</v>
      </c>
      <c r="D378" s="3">
        <v>86765</v>
      </c>
      <c r="E378" s="3">
        <v>300</v>
      </c>
      <c r="F378" t="s">
        <v>93</v>
      </c>
      <c r="G378">
        <v>1</v>
      </c>
      <c r="H378" s="4">
        <v>101</v>
      </c>
      <c r="K378" s="4">
        <v>27.27</v>
      </c>
      <c r="L378" s="8">
        <v>11.8</v>
      </c>
      <c r="M378" s="8">
        <v>19.02</v>
      </c>
      <c r="N378" s="8">
        <v>12.88</v>
      </c>
      <c r="O378" s="8">
        <v>14.28</v>
      </c>
      <c r="P378" s="8">
        <v>14.17</v>
      </c>
      <c r="Q378" s="8">
        <v>20.47</v>
      </c>
      <c r="R378" s="8">
        <v>24.23</v>
      </c>
      <c r="S378" s="8">
        <v>23.5</v>
      </c>
      <c r="T378" s="8">
        <v>19.38</v>
      </c>
      <c r="U378" s="8">
        <v>24.23</v>
      </c>
      <c r="V378" s="8">
        <v>15.01</v>
      </c>
      <c r="W378" s="8">
        <v>12.88</v>
      </c>
      <c r="X378" s="8">
        <v>24.23</v>
      </c>
      <c r="Y378" s="8">
        <v>16.739999999999998</v>
      </c>
      <c r="Z378" s="8" t="s">
        <v>399</v>
      </c>
      <c r="AA378" s="8">
        <v>14.16</v>
      </c>
      <c r="AB378" s="8">
        <v>12.88</v>
      </c>
      <c r="AC378" s="8">
        <v>42.42</v>
      </c>
      <c r="AD378" s="8">
        <v>75.75</v>
      </c>
      <c r="AE378" s="8">
        <v>14.16</v>
      </c>
      <c r="AF378" s="8">
        <v>17.670000000000002</v>
      </c>
      <c r="AG378" s="8">
        <v>18.809999999999999</v>
      </c>
      <c r="AH378" s="8" t="s">
        <v>399</v>
      </c>
      <c r="AI378" s="8">
        <v>15.34</v>
      </c>
      <c r="AJ378" s="8">
        <v>12.88</v>
      </c>
      <c r="AK378" s="8">
        <v>38.14</v>
      </c>
      <c r="AL378" s="8">
        <v>15.34</v>
      </c>
      <c r="AM378" s="8">
        <v>12.88</v>
      </c>
      <c r="AN378" s="8">
        <v>14.34</v>
      </c>
    </row>
    <row r="379" spans="1:40" x14ac:dyDescent="0.45">
      <c r="A379" t="s">
        <v>400</v>
      </c>
      <c r="B379" s="5" t="s">
        <v>36</v>
      </c>
      <c r="C379" s="6" t="s">
        <v>291</v>
      </c>
      <c r="D379" s="5"/>
      <c r="E379" s="5"/>
      <c r="F379" s="6"/>
      <c r="G379" s="6"/>
      <c r="H379" s="7">
        <f>SUBTOTAL(109, H$378:H378)</f>
        <v>101</v>
      </c>
      <c r="I379" s="6">
        <f>SMALL(K379:$AN379,COUNTIF(K379:$AN379,0)+1)</f>
        <v>11.8</v>
      </c>
      <c r="J379" s="7">
        <f>MAX(K379:$AN379)</f>
        <v>75.75</v>
      </c>
      <c r="K379" s="7">
        <f>SUBTOTAL(109, K$378:K378)</f>
        <v>27.27</v>
      </c>
      <c r="L379" s="9">
        <f>SUBTOTAL(109, L$378:L378)</f>
        <v>11.8</v>
      </c>
      <c r="M379" s="9">
        <f>SUBTOTAL(109, M$378:M378)</f>
        <v>19.02</v>
      </c>
      <c r="N379" s="9">
        <f>SUBTOTAL(109, N$378:N378)</f>
        <v>12.88</v>
      </c>
      <c r="O379" s="9">
        <f>SUBTOTAL(109, O$378:O378)</f>
        <v>14.28</v>
      </c>
      <c r="P379" s="9">
        <f>SUBTOTAL(109, P$378:P378)</f>
        <v>14.17</v>
      </c>
      <c r="Q379" s="9">
        <f>SUBTOTAL(109, Q$378:Q378)</f>
        <v>20.47</v>
      </c>
      <c r="R379" s="9">
        <f>SUBTOTAL(109, R$378:R378)</f>
        <v>24.23</v>
      </c>
      <c r="S379" s="9">
        <f>SUBTOTAL(109, S$378:S378)</f>
        <v>23.5</v>
      </c>
      <c r="T379" s="9">
        <f>SUBTOTAL(109, T$378:T378)</f>
        <v>19.38</v>
      </c>
      <c r="U379" s="9">
        <f>SUBTOTAL(109, U$378:U378)</f>
        <v>24.23</v>
      </c>
      <c r="V379" s="9">
        <f>SUBTOTAL(109, V$378:V378)</f>
        <v>15.01</v>
      </c>
      <c r="W379" s="9">
        <f>SUBTOTAL(109, W$378:W378)</f>
        <v>12.88</v>
      </c>
      <c r="X379" s="9">
        <f>SUBTOTAL(109, X$378:X378)</f>
        <v>24.23</v>
      </c>
      <c r="Y379" s="9">
        <f>SUBTOTAL(109, Y$378:Y378)</f>
        <v>16.739999999999998</v>
      </c>
      <c r="Z379" s="9">
        <f>SUBTOTAL(109, Z$378:Z378)</f>
        <v>0</v>
      </c>
      <c r="AA379" s="9">
        <f>SUBTOTAL(109, AA$378:AA378)</f>
        <v>14.16</v>
      </c>
      <c r="AB379" s="9">
        <f>SUBTOTAL(109, AB$378:AB378)</f>
        <v>12.88</v>
      </c>
      <c r="AC379" s="9">
        <f>SUBTOTAL(109, AC$378:AC378)</f>
        <v>42.42</v>
      </c>
      <c r="AD379" s="9">
        <f>SUBTOTAL(109, AD$378:AD378)</f>
        <v>75.75</v>
      </c>
      <c r="AE379" s="9">
        <f>SUBTOTAL(109, AE$378:AE378)</f>
        <v>14.16</v>
      </c>
      <c r="AF379" s="9">
        <f>SUBTOTAL(109, AF$378:AF378)</f>
        <v>17.670000000000002</v>
      </c>
      <c r="AG379" s="9">
        <f>SUBTOTAL(109, AG$378:AG378)</f>
        <v>18.809999999999999</v>
      </c>
      <c r="AH379" s="9">
        <f>SUBTOTAL(109, AH$378:AH378)</f>
        <v>0</v>
      </c>
      <c r="AI379" s="9">
        <f>SUBTOTAL(109, AI$378:AI378)</f>
        <v>15.34</v>
      </c>
      <c r="AJ379" s="9">
        <f>SUBTOTAL(109, AJ$378:AJ378)</f>
        <v>12.88</v>
      </c>
      <c r="AK379" s="9">
        <f>SUBTOTAL(109, AK$378:AK378)</f>
        <v>38.14</v>
      </c>
      <c r="AL379" s="9">
        <f>SUBTOTAL(109, AL$378:AL378)</f>
        <v>15.34</v>
      </c>
      <c r="AM379" s="9">
        <f>SUBTOTAL(109, AM$378:AM378)</f>
        <v>12.88</v>
      </c>
      <c r="AN379" s="9">
        <f>SUBTOTAL(109, AN$378:AN378)</f>
        <v>14.34</v>
      </c>
    </row>
    <row r="380" spans="1:40" x14ac:dyDescent="0.45">
      <c r="A380" t="s">
        <v>400</v>
      </c>
      <c r="B380" s="3">
        <v>80055</v>
      </c>
      <c r="C380" t="s">
        <v>292</v>
      </c>
      <c r="D380" s="3">
        <v>80055</v>
      </c>
      <c r="E380" s="3">
        <v>300</v>
      </c>
      <c r="F380" t="s">
        <v>93</v>
      </c>
      <c r="G380">
        <v>1</v>
      </c>
      <c r="H380" s="4">
        <v>249</v>
      </c>
      <c r="K380" s="4">
        <v>67.23</v>
      </c>
      <c r="L380" s="8">
        <v>12</v>
      </c>
      <c r="M380" s="8">
        <v>92.8</v>
      </c>
      <c r="N380" s="8">
        <v>47.81</v>
      </c>
      <c r="O380" s="8">
        <v>14.52</v>
      </c>
      <c r="P380" s="8">
        <v>52.59</v>
      </c>
      <c r="Q380" s="8">
        <v>75.989999999999995</v>
      </c>
      <c r="R380" s="8">
        <v>89.93</v>
      </c>
      <c r="S380" s="8">
        <v>87.23</v>
      </c>
      <c r="T380" s="8">
        <v>71.94</v>
      </c>
      <c r="U380" s="8">
        <v>89.93</v>
      </c>
      <c r="V380" s="8">
        <v>55.72</v>
      </c>
      <c r="W380" s="8">
        <v>47.81</v>
      </c>
      <c r="X380" s="8">
        <v>89.93</v>
      </c>
      <c r="Y380" s="8">
        <v>62.16</v>
      </c>
      <c r="Z380" s="8" t="s">
        <v>399</v>
      </c>
      <c r="AA380" s="8">
        <v>14.4</v>
      </c>
      <c r="AB380" s="8">
        <v>47.81</v>
      </c>
      <c r="AC380" s="8">
        <v>104.58</v>
      </c>
      <c r="AD380" s="8">
        <v>186.75</v>
      </c>
      <c r="AE380" s="8">
        <v>14.4</v>
      </c>
      <c r="AF380" s="8">
        <v>65.58</v>
      </c>
      <c r="AG380" s="8">
        <v>58.79</v>
      </c>
      <c r="AH380" s="8" t="s">
        <v>399</v>
      </c>
      <c r="AI380" s="8">
        <v>15.6</v>
      </c>
      <c r="AJ380" s="8">
        <v>47.81</v>
      </c>
      <c r="AK380" s="8">
        <v>63.26</v>
      </c>
      <c r="AL380" s="8">
        <v>15.6</v>
      </c>
      <c r="AM380" s="8">
        <v>47.81</v>
      </c>
      <c r="AN380" s="8">
        <v>53.24</v>
      </c>
    </row>
    <row r="381" spans="1:40" x14ac:dyDescent="0.45">
      <c r="A381" t="s">
        <v>400</v>
      </c>
      <c r="B381" s="5" t="s">
        <v>36</v>
      </c>
      <c r="C381" s="6" t="s">
        <v>292</v>
      </c>
      <c r="D381" s="5"/>
      <c r="E381" s="5"/>
      <c r="F381" s="6"/>
      <c r="G381" s="6"/>
      <c r="H381" s="7">
        <f>SUBTOTAL(109, H$380:H380)</f>
        <v>249</v>
      </c>
      <c r="I381" s="6">
        <f>SMALL(K381:$AN381,COUNTIF(K381:$AN381,0)+1)</f>
        <v>12</v>
      </c>
      <c r="J381" s="7">
        <f>MAX(K381:$AN381)</f>
        <v>186.75</v>
      </c>
      <c r="K381" s="7">
        <f>SUBTOTAL(109, K$380:K380)</f>
        <v>67.23</v>
      </c>
      <c r="L381" s="9">
        <f>SUBTOTAL(109, L$380:L380)</f>
        <v>12</v>
      </c>
      <c r="M381" s="9">
        <f>SUBTOTAL(109, M$380:M380)</f>
        <v>92.8</v>
      </c>
      <c r="N381" s="9">
        <f>SUBTOTAL(109, N$380:N380)</f>
        <v>47.81</v>
      </c>
      <c r="O381" s="9">
        <f>SUBTOTAL(109, O$380:O380)</f>
        <v>14.52</v>
      </c>
      <c r="P381" s="9">
        <f>SUBTOTAL(109, P$380:P380)</f>
        <v>52.59</v>
      </c>
      <c r="Q381" s="9">
        <f>SUBTOTAL(109, Q$380:Q380)</f>
        <v>75.989999999999995</v>
      </c>
      <c r="R381" s="9">
        <f>SUBTOTAL(109, R$380:R380)</f>
        <v>89.93</v>
      </c>
      <c r="S381" s="9">
        <f>SUBTOTAL(109, S$380:S380)</f>
        <v>87.23</v>
      </c>
      <c r="T381" s="9">
        <f>SUBTOTAL(109, T$380:T380)</f>
        <v>71.94</v>
      </c>
      <c r="U381" s="9">
        <f>SUBTOTAL(109, U$380:U380)</f>
        <v>89.93</v>
      </c>
      <c r="V381" s="9">
        <f>SUBTOTAL(109, V$380:V380)</f>
        <v>55.72</v>
      </c>
      <c r="W381" s="9">
        <f>SUBTOTAL(109, W$380:W380)</f>
        <v>47.81</v>
      </c>
      <c r="X381" s="9">
        <f>SUBTOTAL(109, X$380:X380)</f>
        <v>89.93</v>
      </c>
      <c r="Y381" s="9">
        <f>SUBTOTAL(109, Y$380:Y380)</f>
        <v>62.16</v>
      </c>
      <c r="Z381" s="9">
        <f>SUBTOTAL(109, Z$380:Z380)</f>
        <v>0</v>
      </c>
      <c r="AA381" s="9">
        <f>SUBTOTAL(109, AA$380:AA380)</f>
        <v>14.4</v>
      </c>
      <c r="AB381" s="9">
        <f>SUBTOTAL(109, AB$380:AB380)</f>
        <v>47.81</v>
      </c>
      <c r="AC381" s="9">
        <f>SUBTOTAL(109, AC$380:AC380)</f>
        <v>104.58</v>
      </c>
      <c r="AD381" s="9">
        <f>SUBTOTAL(109, AD$380:AD380)</f>
        <v>186.75</v>
      </c>
      <c r="AE381" s="9">
        <f>SUBTOTAL(109, AE$380:AE380)</f>
        <v>14.4</v>
      </c>
      <c r="AF381" s="9">
        <f>SUBTOTAL(109, AF$380:AF380)</f>
        <v>65.58</v>
      </c>
      <c r="AG381" s="9">
        <f>SUBTOTAL(109, AG$380:AG380)</f>
        <v>58.79</v>
      </c>
      <c r="AH381" s="9">
        <f>SUBTOTAL(109, AH$380:AH380)</f>
        <v>0</v>
      </c>
      <c r="AI381" s="9">
        <f>SUBTOTAL(109, AI$380:AI380)</f>
        <v>15.6</v>
      </c>
      <c r="AJ381" s="9">
        <f>SUBTOTAL(109, AJ$380:AJ380)</f>
        <v>47.81</v>
      </c>
      <c r="AK381" s="9">
        <f>SUBTOTAL(109, AK$380:AK380)</f>
        <v>63.26</v>
      </c>
      <c r="AL381" s="9">
        <f>SUBTOTAL(109, AL$380:AL380)</f>
        <v>15.6</v>
      </c>
      <c r="AM381" s="9">
        <f>SUBTOTAL(109, AM$380:AM380)</f>
        <v>47.81</v>
      </c>
      <c r="AN381" s="9">
        <f>SUBTOTAL(109, AN$380:AN380)</f>
        <v>53.24</v>
      </c>
    </row>
    <row r="382" spans="1:40" x14ac:dyDescent="0.45">
      <c r="A382" t="s">
        <v>400</v>
      </c>
      <c r="B382" s="3">
        <v>84153</v>
      </c>
      <c r="C382" t="s">
        <v>293</v>
      </c>
      <c r="D382" s="3">
        <v>84153</v>
      </c>
      <c r="E382" s="3">
        <v>301</v>
      </c>
      <c r="F382" t="s">
        <v>101</v>
      </c>
      <c r="G382">
        <v>1</v>
      </c>
      <c r="H382" s="4">
        <v>105</v>
      </c>
      <c r="K382" s="4">
        <v>28.35</v>
      </c>
      <c r="L382" s="8">
        <v>24.36</v>
      </c>
      <c r="M382" s="8">
        <v>35.72</v>
      </c>
      <c r="N382" s="8">
        <v>18.39</v>
      </c>
      <c r="O382" s="8">
        <v>29.48</v>
      </c>
      <c r="P382" s="8">
        <v>20.23</v>
      </c>
      <c r="Q382" s="8">
        <v>29.23</v>
      </c>
      <c r="R382" s="8">
        <v>34.590000000000003</v>
      </c>
      <c r="S382" s="8">
        <v>33.549999999999997</v>
      </c>
      <c r="T382" s="8">
        <v>27.67</v>
      </c>
      <c r="U382" s="8">
        <v>34.590000000000003</v>
      </c>
      <c r="V382" s="8">
        <v>21.43</v>
      </c>
      <c r="W382" s="8">
        <v>18.39</v>
      </c>
      <c r="X382" s="8">
        <v>34.590000000000003</v>
      </c>
      <c r="Y382" s="8">
        <v>23.9</v>
      </c>
      <c r="Z382" s="8" t="s">
        <v>399</v>
      </c>
      <c r="AA382" s="8">
        <v>29.23</v>
      </c>
      <c r="AB382" s="8">
        <v>18.39</v>
      </c>
      <c r="AC382" s="8">
        <v>44.1</v>
      </c>
      <c r="AD382" s="8">
        <v>78.75</v>
      </c>
      <c r="AE382" s="8">
        <v>29.23</v>
      </c>
      <c r="AF382" s="8">
        <v>25.23</v>
      </c>
      <c r="AG382" s="8">
        <v>26.85</v>
      </c>
      <c r="AH382" s="8" t="s">
        <v>399</v>
      </c>
      <c r="AI382" s="8">
        <v>31.67</v>
      </c>
      <c r="AJ382" s="8">
        <v>18.39</v>
      </c>
      <c r="AK382" s="8">
        <v>61.9</v>
      </c>
      <c r="AL382" s="8">
        <v>31.67</v>
      </c>
      <c r="AM382" s="8">
        <v>18.39</v>
      </c>
      <c r="AN382" s="8">
        <v>20.48</v>
      </c>
    </row>
    <row r="383" spans="1:40" x14ac:dyDescent="0.45">
      <c r="A383" t="s">
        <v>400</v>
      </c>
      <c r="B383" s="5" t="s">
        <v>36</v>
      </c>
      <c r="C383" s="6" t="s">
        <v>293</v>
      </c>
      <c r="D383" s="5"/>
      <c r="E383" s="5"/>
      <c r="F383" s="6"/>
      <c r="G383" s="6"/>
      <c r="H383" s="7">
        <f>SUBTOTAL(109, H$382:H382)</f>
        <v>105</v>
      </c>
      <c r="I383" s="6">
        <f>SMALL(K383:$AN383,COUNTIF(K383:$AN383,0)+1)</f>
        <v>18.39</v>
      </c>
      <c r="J383" s="7">
        <f>MAX(K383:$AN383)</f>
        <v>78.75</v>
      </c>
      <c r="K383" s="7">
        <f>SUBTOTAL(109, K$382:K382)</f>
        <v>28.35</v>
      </c>
      <c r="L383" s="9">
        <f>SUBTOTAL(109, L$382:L382)</f>
        <v>24.36</v>
      </c>
      <c r="M383" s="9">
        <f>SUBTOTAL(109, M$382:M382)</f>
        <v>35.72</v>
      </c>
      <c r="N383" s="9">
        <f>SUBTOTAL(109, N$382:N382)</f>
        <v>18.39</v>
      </c>
      <c r="O383" s="9">
        <f>SUBTOTAL(109, O$382:O382)</f>
        <v>29.48</v>
      </c>
      <c r="P383" s="9">
        <f>SUBTOTAL(109, P$382:P382)</f>
        <v>20.23</v>
      </c>
      <c r="Q383" s="9">
        <f>SUBTOTAL(109, Q$382:Q382)</f>
        <v>29.23</v>
      </c>
      <c r="R383" s="9">
        <f>SUBTOTAL(109, R$382:R382)</f>
        <v>34.590000000000003</v>
      </c>
      <c r="S383" s="9">
        <f>SUBTOTAL(109, S$382:S382)</f>
        <v>33.549999999999997</v>
      </c>
      <c r="T383" s="9">
        <f>SUBTOTAL(109, T$382:T382)</f>
        <v>27.67</v>
      </c>
      <c r="U383" s="9">
        <f>SUBTOTAL(109, U$382:U382)</f>
        <v>34.590000000000003</v>
      </c>
      <c r="V383" s="9">
        <f>SUBTOTAL(109, V$382:V382)</f>
        <v>21.43</v>
      </c>
      <c r="W383" s="9">
        <f>SUBTOTAL(109, W$382:W382)</f>
        <v>18.39</v>
      </c>
      <c r="X383" s="9">
        <f>SUBTOTAL(109, X$382:X382)</f>
        <v>34.590000000000003</v>
      </c>
      <c r="Y383" s="9">
        <f>SUBTOTAL(109, Y$382:Y382)</f>
        <v>23.9</v>
      </c>
      <c r="Z383" s="9">
        <f>SUBTOTAL(109, Z$382:Z382)</f>
        <v>0</v>
      </c>
      <c r="AA383" s="9">
        <f>SUBTOTAL(109, AA$382:AA382)</f>
        <v>29.23</v>
      </c>
      <c r="AB383" s="9">
        <f>SUBTOTAL(109, AB$382:AB382)</f>
        <v>18.39</v>
      </c>
      <c r="AC383" s="9">
        <f>SUBTOTAL(109, AC$382:AC382)</f>
        <v>44.1</v>
      </c>
      <c r="AD383" s="9">
        <f>SUBTOTAL(109, AD$382:AD382)</f>
        <v>78.75</v>
      </c>
      <c r="AE383" s="9">
        <f>SUBTOTAL(109, AE$382:AE382)</f>
        <v>29.23</v>
      </c>
      <c r="AF383" s="9">
        <f>SUBTOTAL(109, AF$382:AF382)</f>
        <v>25.23</v>
      </c>
      <c r="AG383" s="9">
        <f>SUBTOTAL(109, AG$382:AG382)</f>
        <v>26.85</v>
      </c>
      <c r="AH383" s="9">
        <f>SUBTOTAL(109, AH$382:AH382)</f>
        <v>0</v>
      </c>
      <c r="AI383" s="9">
        <f>SUBTOTAL(109, AI$382:AI382)</f>
        <v>31.67</v>
      </c>
      <c r="AJ383" s="9">
        <f>SUBTOTAL(109, AJ$382:AJ382)</f>
        <v>18.39</v>
      </c>
      <c r="AK383" s="9">
        <f>SUBTOTAL(109, AK$382:AK382)</f>
        <v>61.9</v>
      </c>
      <c r="AL383" s="9">
        <f>SUBTOTAL(109, AL$382:AL382)</f>
        <v>31.67</v>
      </c>
      <c r="AM383" s="9">
        <f>SUBTOTAL(109, AM$382:AM382)</f>
        <v>18.39</v>
      </c>
      <c r="AN383" s="9">
        <f>SUBTOTAL(109, AN$382:AN382)</f>
        <v>20.48</v>
      </c>
    </row>
    <row r="384" spans="1:40" x14ac:dyDescent="0.45">
      <c r="A384" t="s">
        <v>400</v>
      </c>
      <c r="B384" s="3">
        <v>83550</v>
      </c>
      <c r="C384" t="s">
        <v>294</v>
      </c>
      <c r="D384" s="3">
        <v>83550</v>
      </c>
      <c r="E384" s="3">
        <v>301</v>
      </c>
      <c r="F384" t="s">
        <v>101</v>
      </c>
      <c r="G384">
        <v>1</v>
      </c>
      <c r="H384" s="4">
        <v>52</v>
      </c>
      <c r="K384" s="4">
        <v>14.04</v>
      </c>
      <c r="L384" s="8">
        <v>5</v>
      </c>
      <c r="M384" s="8">
        <v>16.97</v>
      </c>
      <c r="N384" s="8">
        <v>8.74</v>
      </c>
      <c r="O384" s="8">
        <v>6.05</v>
      </c>
      <c r="P384" s="8">
        <v>9.61</v>
      </c>
      <c r="Q384" s="8">
        <v>13.89</v>
      </c>
      <c r="R384" s="8">
        <v>16.440000000000001</v>
      </c>
      <c r="S384" s="8">
        <v>15.95</v>
      </c>
      <c r="T384" s="8">
        <v>13.15</v>
      </c>
      <c r="U384" s="8">
        <v>16.440000000000001</v>
      </c>
      <c r="V384" s="8">
        <v>10.19</v>
      </c>
      <c r="W384" s="8">
        <v>8.74</v>
      </c>
      <c r="X384" s="8">
        <v>16.440000000000001</v>
      </c>
      <c r="Y384" s="8">
        <v>11.36</v>
      </c>
      <c r="Z384" s="8" t="s">
        <v>399</v>
      </c>
      <c r="AA384" s="8">
        <v>6</v>
      </c>
      <c r="AB384" s="8">
        <v>8.74</v>
      </c>
      <c r="AC384" s="8">
        <v>21.84</v>
      </c>
      <c r="AD384" s="8">
        <v>39</v>
      </c>
      <c r="AE384" s="8">
        <v>6</v>
      </c>
      <c r="AF384" s="8">
        <v>11.99</v>
      </c>
      <c r="AG384" s="8">
        <v>12.77</v>
      </c>
      <c r="AH384" s="8" t="s">
        <v>399</v>
      </c>
      <c r="AI384" s="8">
        <v>6.5</v>
      </c>
      <c r="AJ384" s="8">
        <v>8.74</v>
      </c>
      <c r="AK384" s="8">
        <v>36.299999999999997</v>
      </c>
      <c r="AL384" s="8">
        <v>6.5</v>
      </c>
      <c r="AM384" s="8">
        <v>8.74</v>
      </c>
      <c r="AN384" s="8">
        <v>9.73</v>
      </c>
    </row>
    <row r="385" spans="1:40" x14ac:dyDescent="0.45">
      <c r="A385" t="s">
        <v>400</v>
      </c>
      <c r="B385" s="5" t="s">
        <v>36</v>
      </c>
      <c r="C385" s="6" t="s">
        <v>294</v>
      </c>
      <c r="D385" s="5"/>
      <c r="E385" s="5"/>
      <c r="F385" s="6"/>
      <c r="G385" s="6"/>
      <c r="H385" s="7">
        <f>SUBTOTAL(109, H$384:H384)</f>
        <v>52</v>
      </c>
      <c r="I385" s="6">
        <f>SMALL(K385:$AN385,COUNTIF(K385:$AN385,0)+1)</f>
        <v>5</v>
      </c>
      <c r="J385" s="7">
        <f>MAX(K385:$AN385)</f>
        <v>39</v>
      </c>
      <c r="K385" s="7">
        <f>SUBTOTAL(109, K$384:K384)</f>
        <v>14.04</v>
      </c>
      <c r="L385" s="9">
        <f>SUBTOTAL(109, L$384:L384)</f>
        <v>5</v>
      </c>
      <c r="M385" s="9">
        <f>SUBTOTAL(109, M$384:M384)</f>
        <v>16.97</v>
      </c>
      <c r="N385" s="9">
        <f>SUBTOTAL(109, N$384:N384)</f>
        <v>8.74</v>
      </c>
      <c r="O385" s="9">
        <f>SUBTOTAL(109, O$384:O384)</f>
        <v>6.05</v>
      </c>
      <c r="P385" s="9">
        <f>SUBTOTAL(109, P$384:P384)</f>
        <v>9.61</v>
      </c>
      <c r="Q385" s="9">
        <f>SUBTOTAL(109, Q$384:Q384)</f>
        <v>13.89</v>
      </c>
      <c r="R385" s="9">
        <f>SUBTOTAL(109, R$384:R384)</f>
        <v>16.440000000000001</v>
      </c>
      <c r="S385" s="9">
        <f>SUBTOTAL(109, S$384:S384)</f>
        <v>15.95</v>
      </c>
      <c r="T385" s="9">
        <f>SUBTOTAL(109, T$384:T384)</f>
        <v>13.15</v>
      </c>
      <c r="U385" s="9">
        <f>SUBTOTAL(109, U$384:U384)</f>
        <v>16.440000000000001</v>
      </c>
      <c r="V385" s="9">
        <f>SUBTOTAL(109, V$384:V384)</f>
        <v>10.19</v>
      </c>
      <c r="W385" s="9">
        <f>SUBTOTAL(109, W$384:W384)</f>
        <v>8.74</v>
      </c>
      <c r="X385" s="9">
        <f>SUBTOTAL(109, X$384:X384)</f>
        <v>16.440000000000001</v>
      </c>
      <c r="Y385" s="9">
        <f>SUBTOTAL(109, Y$384:Y384)</f>
        <v>11.36</v>
      </c>
      <c r="Z385" s="9">
        <f>SUBTOTAL(109, Z$384:Z384)</f>
        <v>0</v>
      </c>
      <c r="AA385" s="9">
        <f>SUBTOTAL(109, AA$384:AA384)</f>
        <v>6</v>
      </c>
      <c r="AB385" s="9">
        <f>SUBTOTAL(109, AB$384:AB384)</f>
        <v>8.74</v>
      </c>
      <c r="AC385" s="9">
        <f>SUBTOTAL(109, AC$384:AC384)</f>
        <v>21.84</v>
      </c>
      <c r="AD385" s="9">
        <f>SUBTOTAL(109, AD$384:AD384)</f>
        <v>39</v>
      </c>
      <c r="AE385" s="9">
        <f>SUBTOTAL(109, AE$384:AE384)</f>
        <v>6</v>
      </c>
      <c r="AF385" s="9">
        <f>SUBTOTAL(109, AF$384:AF384)</f>
        <v>11.99</v>
      </c>
      <c r="AG385" s="9">
        <f>SUBTOTAL(109, AG$384:AG384)</f>
        <v>12.77</v>
      </c>
      <c r="AH385" s="9">
        <f>SUBTOTAL(109, AH$384:AH384)</f>
        <v>0</v>
      </c>
      <c r="AI385" s="9">
        <f>SUBTOTAL(109, AI$384:AI384)</f>
        <v>6.5</v>
      </c>
      <c r="AJ385" s="9">
        <f>SUBTOTAL(109, AJ$384:AJ384)</f>
        <v>8.74</v>
      </c>
      <c r="AK385" s="9">
        <f>SUBTOTAL(109, AK$384:AK384)</f>
        <v>36.299999999999997</v>
      </c>
      <c r="AL385" s="9">
        <f>SUBTOTAL(109, AL$384:AL384)</f>
        <v>6.5</v>
      </c>
      <c r="AM385" s="9">
        <f>SUBTOTAL(109, AM$384:AM384)</f>
        <v>8.74</v>
      </c>
      <c r="AN385" s="9">
        <f>SUBTOTAL(109, AN$384:AN384)</f>
        <v>9.73</v>
      </c>
    </row>
    <row r="386" spans="1:40" x14ac:dyDescent="0.45">
      <c r="A386" t="s">
        <v>400</v>
      </c>
      <c r="B386" s="3">
        <v>84154</v>
      </c>
      <c r="C386" t="s">
        <v>295</v>
      </c>
      <c r="D386" s="3">
        <v>84154</v>
      </c>
      <c r="E386" s="3">
        <v>302</v>
      </c>
      <c r="F386" t="s">
        <v>99</v>
      </c>
      <c r="G386">
        <v>1</v>
      </c>
      <c r="H386" s="4">
        <v>145</v>
      </c>
      <c r="K386" s="4">
        <v>39.15</v>
      </c>
      <c r="L386" s="8">
        <v>20.34</v>
      </c>
      <c r="M386" s="8">
        <v>35.72</v>
      </c>
      <c r="N386" s="8">
        <v>18.39</v>
      </c>
      <c r="O386" s="8">
        <v>24.61</v>
      </c>
      <c r="P386" s="8">
        <v>20.23</v>
      </c>
      <c r="Q386" s="8">
        <v>29.23</v>
      </c>
      <c r="R386" s="8">
        <v>34.590000000000003</v>
      </c>
      <c r="S386" s="8">
        <v>33.549999999999997</v>
      </c>
      <c r="T386" s="8">
        <v>27.67</v>
      </c>
      <c r="U386" s="8">
        <v>34.590000000000003</v>
      </c>
      <c r="V386" s="8">
        <v>21.43</v>
      </c>
      <c r="W386" s="8">
        <v>18.39</v>
      </c>
      <c r="X386" s="8">
        <v>34.590000000000003</v>
      </c>
      <c r="Y386" s="8">
        <v>23.9</v>
      </c>
      <c r="Z386" s="8" t="s">
        <v>399</v>
      </c>
      <c r="AA386" s="8">
        <v>24.41</v>
      </c>
      <c r="AB386" s="8">
        <v>18.39</v>
      </c>
      <c r="AC386" s="8">
        <v>60.9</v>
      </c>
      <c r="AD386" s="8">
        <v>108.75</v>
      </c>
      <c r="AE386" s="8">
        <v>24.41</v>
      </c>
      <c r="AF386" s="8">
        <v>25.23</v>
      </c>
      <c r="AG386" s="8">
        <v>26.85</v>
      </c>
      <c r="AH386" s="8" t="s">
        <v>399</v>
      </c>
      <c r="AI386" s="8">
        <v>26.44</v>
      </c>
      <c r="AJ386" s="8">
        <v>18.39</v>
      </c>
      <c r="AK386" s="8">
        <v>87.31</v>
      </c>
      <c r="AL386" s="8">
        <v>26.44</v>
      </c>
      <c r="AM386" s="8">
        <v>18.39</v>
      </c>
      <c r="AN386" s="8">
        <v>20.48</v>
      </c>
    </row>
    <row r="387" spans="1:40" x14ac:dyDescent="0.45">
      <c r="A387" t="s">
        <v>400</v>
      </c>
      <c r="B387" s="5" t="s">
        <v>36</v>
      </c>
      <c r="C387" s="6" t="s">
        <v>295</v>
      </c>
      <c r="D387" s="5"/>
      <c r="E387" s="5"/>
      <c r="F387" s="6"/>
      <c r="G387" s="6"/>
      <c r="H387" s="7">
        <f>SUBTOTAL(109, H$386:H386)</f>
        <v>145</v>
      </c>
      <c r="I387" s="6">
        <f>SMALL(K387:$AN387,COUNTIF(K387:$AN387,0)+1)</f>
        <v>18.39</v>
      </c>
      <c r="J387" s="7">
        <f>MAX(K387:$AN387)</f>
        <v>108.75</v>
      </c>
      <c r="K387" s="7">
        <f>SUBTOTAL(109, K$386:K386)</f>
        <v>39.15</v>
      </c>
      <c r="L387" s="9">
        <f>SUBTOTAL(109, L$386:L386)</f>
        <v>20.34</v>
      </c>
      <c r="M387" s="9">
        <f>SUBTOTAL(109, M$386:M386)</f>
        <v>35.72</v>
      </c>
      <c r="N387" s="9">
        <f>SUBTOTAL(109, N$386:N386)</f>
        <v>18.39</v>
      </c>
      <c r="O387" s="9">
        <f>SUBTOTAL(109, O$386:O386)</f>
        <v>24.61</v>
      </c>
      <c r="P387" s="9">
        <f>SUBTOTAL(109, P$386:P386)</f>
        <v>20.23</v>
      </c>
      <c r="Q387" s="9">
        <f>SUBTOTAL(109, Q$386:Q386)</f>
        <v>29.23</v>
      </c>
      <c r="R387" s="9">
        <f>SUBTOTAL(109, R$386:R386)</f>
        <v>34.590000000000003</v>
      </c>
      <c r="S387" s="9">
        <f>SUBTOTAL(109, S$386:S386)</f>
        <v>33.549999999999997</v>
      </c>
      <c r="T387" s="9">
        <f>SUBTOTAL(109, T$386:T386)</f>
        <v>27.67</v>
      </c>
      <c r="U387" s="9">
        <f>SUBTOTAL(109, U$386:U386)</f>
        <v>34.590000000000003</v>
      </c>
      <c r="V387" s="9">
        <f>SUBTOTAL(109, V$386:V386)</f>
        <v>21.43</v>
      </c>
      <c r="W387" s="9">
        <f>SUBTOTAL(109, W$386:W386)</f>
        <v>18.39</v>
      </c>
      <c r="X387" s="9">
        <f>SUBTOTAL(109, X$386:X386)</f>
        <v>34.590000000000003</v>
      </c>
      <c r="Y387" s="9">
        <f>SUBTOTAL(109, Y$386:Y386)</f>
        <v>23.9</v>
      </c>
      <c r="Z387" s="9">
        <f>SUBTOTAL(109, Z$386:Z386)</f>
        <v>0</v>
      </c>
      <c r="AA387" s="9">
        <f>SUBTOTAL(109, AA$386:AA386)</f>
        <v>24.41</v>
      </c>
      <c r="AB387" s="9">
        <f>SUBTOTAL(109, AB$386:AB386)</f>
        <v>18.39</v>
      </c>
      <c r="AC387" s="9">
        <f>SUBTOTAL(109, AC$386:AC386)</f>
        <v>60.9</v>
      </c>
      <c r="AD387" s="9">
        <f>SUBTOTAL(109, AD$386:AD386)</f>
        <v>108.75</v>
      </c>
      <c r="AE387" s="9">
        <f>SUBTOTAL(109, AE$386:AE386)</f>
        <v>24.41</v>
      </c>
      <c r="AF387" s="9">
        <f>SUBTOTAL(109, AF$386:AF386)</f>
        <v>25.23</v>
      </c>
      <c r="AG387" s="9">
        <f>SUBTOTAL(109, AG$386:AG386)</f>
        <v>26.85</v>
      </c>
      <c r="AH387" s="9">
        <f>SUBTOTAL(109, AH$386:AH386)</f>
        <v>0</v>
      </c>
      <c r="AI387" s="9">
        <f>SUBTOTAL(109, AI$386:AI386)</f>
        <v>26.44</v>
      </c>
      <c r="AJ387" s="9">
        <f>SUBTOTAL(109, AJ$386:AJ386)</f>
        <v>18.39</v>
      </c>
      <c r="AK387" s="9">
        <f>SUBTOTAL(109, AK$386:AK386)</f>
        <v>87.31</v>
      </c>
      <c r="AL387" s="9">
        <f>SUBTOTAL(109, AL$386:AL386)</f>
        <v>26.44</v>
      </c>
      <c r="AM387" s="9">
        <f>SUBTOTAL(109, AM$386:AM386)</f>
        <v>18.39</v>
      </c>
      <c r="AN387" s="9">
        <f>SUBTOTAL(109, AN$386:AN386)</f>
        <v>20.48</v>
      </c>
    </row>
    <row r="388" spans="1:40" x14ac:dyDescent="0.45">
      <c r="A388" t="s">
        <v>400</v>
      </c>
      <c r="B388" s="3">
        <v>82150</v>
      </c>
      <c r="C388" t="s">
        <v>296</v>
      </c>
      <c r="D388" s="3">
        <v>82150</v>
      </c>
      <c r="E388" s="3">
        <v>301</v>
      </c>
      <c r="F388" t="s">
        <v>101</v>
      </c>
      <c r="G388">
        <v>1</v>
      </c>
      <c r="H388" s="4">
        <v>41</v>
      </c>
      <c r="K388" s="4">
        <v>11.07</v>
      </c>
      <c r="L388" s="8">
        <v>5</v>
      </c>
      <c r="M388" s="8">
        <v>12.58</v>
      </c>
      <c r="N388" s="8">
        <v>6.48</v>
      </c>
      <c r="O388" s="8">
        <v>6.05</v>
      </c>
      <c r="P388" s="8">
        <v>7.13</v>
      </c>
      <c r="Q388" s="8">
        <v>10.3</v>
      </c>
      <c r="R388" s="8">
        <v>12.19</v>
      </c>
      <c r="S388" s="8">
        <v>11.82</v>
      </c>
      <c r="T388" s="8">
        <v>9.75</v>
      </c>
      <c r="U388" s="8">
        <v>12.19</v>
      </c>
      <c r="V388" s="8">
        <v>7.55</v>
      </c>
      <c r="W388" s="8">
        <v>6.48</v>
      </c>
      <c r="X388" s="8">
        <v>12.19</v>
      </c>
      <c r="Y388" s="8">
        <v>8.42</v>
      </c>
      <c r="Z388" s="8" t="s">
        <v>399</v>
      </c>
      <c r="AA388" s="8">
        <v>6</v>
      </c>
      <c r="AB388" s="8">
        <v>6.48</v>
      </c>
      <c r="AC388" s="8">
        <v>17.22</v>
      </c>
      <c r="AD388" s="8">
        <v>30.75</v>
      </c>
      <c r="AE388" s="8">
        <v>6</v>
      </c>
      <c r="AF388" s="8">
        <v>8.89</v>
      </c>
      <c r="AG388" s="8">
        <v>9.4600000000000009</v>
      </c>
      <c r="AH388" s="8" t="s">
        <v>399</v>
      </c>
      <c r="AI388" s="8">
        <v>6.5</v>
      </c>
      <c r="AJ388" s="8">
        <v>6.48</v>
      </c>
      <c r="AK388" s="8">
        <v>28.09</v>
      </c>
      <c r="AL388" s="8">
        <v>6.5</v>
      </c>
      <c r="AM388" s="8">
        <v>6.48</v>
      </c>
      <c r="AN388" s="8">
        <v>7.21</v>
      </c>
    </row>
    <row r="389" spans="1:40" x14ac:dyDescent="0.45">
      <c r="A389" t="s">
        <v>400</v>
      </c>
      <c r="B389" s="5" t="s">
        <v>36</v>
      </c>
      <c r="C389" s="6" t="s">
        <v>296</v>
      </c>
      <c r="D389" s="5"/>
      <c r="E389" s="5"/>
      <c r="F389" s="6"/>
      <c r="G389" s="6"/>
      <c r="H389" s="7">
        <f>SUBTOTAL(109, H$388:H388)</f>
        <v>41</v>
      </c>
      <c r="I389" s="6">
        <f>SMALL(K389:$AN389,COUNTIF(K389:$AN389,0)+1)</f>
        <v>5</v>
      </c>
      <c r="J389" s="7">
        <f>MAX(K389:$AN389)</f>
        <v>30.75</v>
      </c>
      <c r="K389" s="7">
        <f>SUBTOTAL(109, K$388:K388)</f>
        <v>11.07</v>
      </c>
      <c r="L389" s="9">
        <f>SUBTOTAL(109, L$388:L388)</f>
        <v>5</v>
      </c>
      <c r="M389" s="9">
        <f>SUBTOTAL(109, M$388:M388)</f>
        <v>12.58</v>
      </c>
      <c r="N389" s="9">
        <f>SUBTOTAL(109, N$388:N388)</f>
        <v>6.48</v>
      </c>
      <c r="O389" s="9">
        <f>SUBTOTAL(109, O$388:O388)</f>
        <v>6.05</v>
      </c>
      <c r="P389" s="9">
        <f>SUBTOTAL(109, P$388:P388)</f>
        <v>7.13</v>
      </c>
      <c r="Q389" s="9">
        <f>SUBTOTAL(109, Q$388:Q388)</f>
        <v>10.3</v>
      </c>
      <c r="R389" s="9">
        <f>SUBTOTAL(109, R$388:R388)</f>
        <v>12.19</v>
      </c>
      <c r="S389" s="9">
        <f>SUBTOTAL(109, S$388:S388)</f>
        <v>11.82</v>
      </c>
      <c r="T389" s="9">
        <f>SUBTOTAL(109, T$388:T388)</f>
        <v>9.75</v>
      </c>
      <c r="U389" s="9">
        <f>SUBTOTAL(109, U$388:U388)</f>
        <v>12.19</v>
      </c>
      <c r="V389" s="9">
        <f>SUBTOTAL(109, V$388:V388)</f>
        <v>7.55</v>
      </c>
      <c r="W389" s="9">
        <f>SUBTOTAL(109, W$388:W388)</f>
        <v>6.48</v>
      </c>
      <c r="X389" s="9">
        <f>SUBTOTAL(109, X$388:X388)</f>
        <v>12.19</v>
      </c>
      <c r="Y389" s="9">
        <f>SUBTOTAL(109, Y$388:Y388)</f>
        <v>8.42</v>
      </c>
      <c r="Z389" s="9">
        <f>SUBTOTAL(109, Z$388:Z388)</f>
        <v>0</v>
      </c>
      <c r="AA389" s="9">
        <f>SUBTOTAL(109, AA$388:AA388)</f>
        <v>6</v>
      </c>
      <c r="AB389" s="9">
        <f>SUBTOTAL(109, AB$388:AB388)</f>
        <v>6.48</v>
      </c>
      <c r="AC389" s="9">
        <f>SUBTOTAL(109, AC$388:AC388)</f>
        <v>17.22</v>
      </c>
      <c r="AD389" s="9">
        <f>SUBTOTAL(109, AD$388:AD388)</f>
        <v>30.75</v>
      </c>
      <c r="AE389" s="9">
        <f>SUBTOTAL(109, AE$388:AE388)</f>
        <v>6</v>
      </c>
      <c r="AF389" s="9">
        <f>SUBTOTAL(109, AF$388:AF388)</f>
        <v>8.89</v>
      </c>
      <c r="AG389" s="9">
        <f>SUBTOTAL(109, AG$388:AG388)</f>
        <v>9.4600000000000009</v>
      </c>
      <c r="AH389" s="9">
        <f>SUBTOTAL(109, AH$388:AH388)</f>
        <v>0</v>
      </c>
      <c r="AI389" s="9">
        <f>SUBTOTAL(109, AI$388:AI388)</f>
        <v>6.5</v>
      </c>
      <c r="AJ389" s="9">
        <f>SUBTOTAL(109, AJ$388:AJ388)</f>
        <v>6.48</v>
      </c>
      <c r="AK389" s="9">
        <f>SUBTOTAL(109, AK$388:AK388)</f>
        <v>28.09</v>
      </c>
      <c r="AL389" s="9">
        <f>SUBTOTAL(109, AL$388:AL388)</f>
        <v>6.5</v>
      </c>
      <c r="AM389" s="9">
        <f>SUBTOTAL(109, AM$388:AM388)</f>
        <v>6.48</v>
      </c>
      <c r="AN389" s="9">
        <f>SUBTOTAL(109, AN$388:AN388)</f>
        <v>7.21</v>
      </c>
    </row>
    <row r="390" spans="1:40" x14ac:dyDescent="0.45">
      <c r="A390" t="s">
        <v>400</v>
      </c>
      <c r="B390" s="3">
        <v>82248</v>
      </c>
      <c r="C390" t="s">
        <v>297</v>
      </c>
      <c r="D390" s="3">
        <v>82248</v>
      </c>
      <c r="E390" s="3">
        <v>301</v>
      </c>
      <c r="F390" t="s">
        <v>101</v>
      </c>
      <c r="G390">
        <v>1</v>
      </c>
      <c r="H390" s="4">
        <v>40</v>
      </c>
      <c r="K390" s="4">
        <v>10.8</v>
      </c>
      <c r="L390" s="8">
        <v>6.93</v>
      </c>
      <c r="M390" s="8">
        <v>9.73</v>
      </c>
      <c r="N390" s="8">
        <v>5.0199999999999996</v>
      </c>
      <c r="O390" s="8">
        <v>8.3800000000000008</v>
      </c>
      <c r="P390" s="8">
        <v>5.52</v>
      </c>
      <c r="Q390" s="8">
        <v>7.98</v>
      </c>
      <c r="R390" s="8">
        <v>9.44</v>
      </c>
      <c r="S390" s="8">
        <v>9.16</v>
      </c>
      <c r="T390" s="8">
        <v>7.55</v>
      </c>
      <c r="U390" s="8">
        <v>9.44</v>
      </c>
      <c r="V390" s="8">
        <v>5.85</v>
      </c>
      <c r="W390" s="8">
        <v>5.0199999999999996</v>
      </c>
      <c r="X390" s="8">
        <v>9.44</v>
      </c>
      <c r="Y390" s="8">
        <v>6.52</v>
      </c>
      <c r="Z390" s="8" t="s">
        <v>399</v>
      </c>
      <c r="AA390" s="8">
        <v>8.32</v>
      </c>
      <c r="AB390" s="8">
        <v>5.0199999999999996</v>
      </c>
      <c r="AC390" s="8">
        <v>16.8</v>
      </c>
      <c r="AD390" s="8">
        <v>30</v>
      </c>
      <c r="AE390" s="8">
        <v>8.32</v>
      </c>
      <c r="AF390" s="8">
        <v>6.88</v>
      </c>
      <c r="AG390" s="8">
        <v>7.33</v>
      </c>
      <c r="AH390" s="8" t="s">
        <v>399</v>
      </c>
      <c r="AI390" s="8">
        <v>9.01</v>
      </c>
      <c r="AJ390" s="8">
        <v>5.0199999999999996</v>
      </c>
      <c r="AK390" s="8">
        <v>19.11</v>
      </c>
      <c r="AL390" s="8">
        <v>9.01</v>
      </c>
      <c r="AM390" s="8">
        <v>5.0199999999999996</v>
      </c>
      <c r="AN390" s="8">
        <v>5.59</v>
      </c>
    </row>
    <row r="391" spans="1:40" x14ac:dyDescent="0.45">
      <c r="A391" t="s">
        <v>400</v>
      </c>
      <c r="B391" s="5" t="s">
        <v>36</v>
      </c>
      <c r="C391" s="6" t="s">
        <v>297</v>
      </c>
      <c r="D391" s="5"/>
      <c r="E391" s="5"/>
      <c r="F391" s="6"/>
      <c r="G391" s="6"/>
      <c r="H391" s="7">
        <f>SUBTOTAL(109, H$390:H390)</f>
        <v>40</v>
      </c>
      <c r="I391" s="6">
        <f>SMALL(K391:$AN391,COUNTIF(K391:$AN391,0)+1)</f>
        <v>5.0199999999999996</v>
      </c>
      <c r="J391" s="7">
        <f>MAX(K391:$AN391)</f>
        <v>30</v>
      </c>
      <c r="K391" s="7">
        <f>SUBTOTAL(109, K$390:K390)</f>
        <v>10.8</v>
      </c>
      <c r="L391" s="9">
        <f>SUBTOTAL(109, L$390:L390)</f>
        <v>6.93</v>
      </c>
      <c r="M391" s="9">
        <f>SUBTOTAL(109, M$390:M390)</f>
        <v>9.73</v>
      </c>
      <c r="N391" s="9">
        <f>SUBTOTAL(109, N$390:N390)</f>
        <v>5.0199999999999996</v>
      </c>
      <c r="O391" s="9">
        <f>SUBTOTAL(109, O$390:O390)</f>
        <v>8.3800000000000008</v>
      </c>
      <c r="P391" s="9">
        <f>SUBTOTAL(109, P$390:P390)</f>
        <v>5.52</v>
      </c>
      <c r="Q391" s="9">
        <f>SUBTOTAL(109, Q$390:Q390)</f>
        <v>7.98</v>
      </c>
      <c r="R391" s="9">
        <f>SUBTOTAL(109, R$390:R390)</f>
        <v>9.44</v>
      </c>
      <c r="S391" s="9">
        <f>SUBTOTAL(109, S$390:S390)</f>
        <v>9.16</v>
      </c>
      <c r="T391" s="9">
        <f>SUBTOTAL(109, T$390:T390)</f>
        <v>7.55</v>
      </c>
      <c r="U391" s="9">
        <f>SUBTOTAL(109, U$390:U390)</f>
        <v>9.44</v>
      </c>
      <c r="V391" s="9">
        <f>SUBTOTAL(109, V$390:V390)</f>
        <v>5.85</v>
      </c>
      <c r="W391" s="9">
        <f>SUBTOTAL(109, W$390:W390)</f>
        <v>5.0199999999999996</v>
      </c>
      <c r="X391" s="9">
        <f>SUBTOTAL(109, X$390:X390)</f>
        <v>9.44</v>
      </c>
      <c r="Y391" s="9">
        <f>SUBTOTAL(109, Y$390:Y390)</f>
        <v>6.52</v>
      </c>
      <c r="Z391" s="9">
        <f>SUBTOTAL(109, Z$390:Z390)</f>
        <v>0</v>
      </c>
      <c r="AA391" s="9">
        <f>SUBTOTAL(109, AA$390:AA390)</f>
        <v>8.32</v>
      </c>
      <c r="AB391" s="9">
        <f>SUBTOTAL(109, AB$390:AB390)</f>
        <v>5.0199999999999996</v>
      </c>
      <c r="AC391" s="9">
        <f>SUBTOTAL(109, AC$390:AC390)</f>
        <v>16.8</v>
      </c>
      <c r="AD391" s="9">
        <f>SUBTOTAL(109, AD$390:AD390)</f>
        <v>30</v>
      </c>
      <c r="AE391" s="9">
        <f>SUBTOTAL(109, AE$390:AE390)</f>
        <v>8.32</v>
      </c>
      <c r="AF391" s="9">
        <f>SUBTOTAL(109, AF$390:AF390)</f>
        <v>6.88</v>
      </c>
      <c r="AG391" s="9">
        <f>SUBTOTAL(109, AG$390:AG390)</f>
        <v>7.33</v>
      </c>
      <c r="AH391" s="9">
        <f>SUBTOTAL(109, AH$390:AH390)</f>
        <v>0</v>
      </c>
      <c r="AI391" s="9">
        <f>SUBTOTAL(109, AI$390:AI390)</f>
        <v>9.01</v>
      </c>
      <c r="AJ391" s="9">
        <f>SUBTOTAL(109, AJ$390:AJ390)</f>
        <v>5.0199999999999996</v>
      </c>
      <c r="AK391" s="9">
        <f>SUBTOTAL(109, AK$390:AK390)</f>
        <v>19.11</v>
      </c>
      <c r="AL391" s="9">
        <f>SUBTOTAL(109, AL$390:AL390)</f>
        <v>9.01</v>
      </c>
      <c r="AM391" s="9">
        <f>SUBTOTAL(109, AM$390:AM390)</f>
        <v>5.0199999999999996</v>
      </c>
      <c r="AN391" s="9">
        <f>SUBTOTAL(109, AN$390:AN390)</f>
        <v>5.59</v>
      </c>
    </row>
    <row r="392" spans="1:40" x14ac:dyDescent="0.45">
      <c r="A392" t="s">
        <v>400</v>
      </c>
      <c r="B392" s="3">
        <v>82247</v>
      </c>
      <c r="C392" t="s">
        <v>298</v>
      </c>
      <c r="D392" s="3">
        <v>82247</v>
      </c>
      <c r="E392" s="3">
        <v>301</v>
      </c>
      <c r="F392" t="s">
        <v>101</v>
      </c>
      <c r="G392">
        <v>1</v>
      </c>
      <c r="H392" s="4">
        <v>43</v>
      </c>
      <c r="K392" s="4">
        <v>11.61</v>
      </c>
      <c r="L392" s="8">
        <v>6.93</v>
      </c>
      <c r="M392" s="8">
        <v>9.73</v>
      </c>
      <c r="N392" s="8">
        <v>5.0199999999999996</v>
      </c>
      <c r="O392" s="8">
        <v>8.3800000000000008</v>
      </c>
      <c r="P392" s="8">
        <v>5.52</v>
      </c>
      <c r="Q392" s="8">
        <v>7.98</v>
      </c>
      <c r="R392" s="8">
        <v>9.44</v>
      </c>
      <c r="S392" s="8">
        <v>9.16</v>
      </c>
      <c r="T392" s="8">
        <v>7.55</v>
      </c>
      <c r="U392" s="8">
        <v>9.44</v>
      </c>
      <c r="V392" s="8">
        <v>5.85</v>
      </c>
      <c r="W392" s="8">
        <v>5.0199999999999996</v>
      </c>
      <c r="X392" s="8">
        <v>9.44</v>
      </c>
      <c r="Y392" s="8">
        <v>6.52</v>
      </c>
      <c r="Z392" s="8" t="s">
        <v>399</v>
      </c>
      <c r="AA392" s="8">
        <v>8.32</v>
      </c>
      <c r="AB392" s="8">
        <v>5.0199999999999996</v>
      </c>
      <c r="AC392" s="8">
        <v>18.059999999999999</v>
      </c>
      <c r="AD392" s="8">
        <v>32.25</v>
      </c>
      <c r="AE392" s="8">
        <v>8.32</v>
      </c>
      <c r="AF392" s="8">
        <v>6.88</v>
      </c>
      <c r="AG392" s="8">
        <v>7.33</v>
      </c>
      <c r="AH392" s="8" t="s">
        <v>399</v>
      </c>
      <c r="AI392" s="8">
        <v>9.01</v>
      </c>
      <c r="AJ392" s="8">
        <v>5.0199999999999996</v>
      </c>
      <c r="AK392" s="8">
        <v>29.59</v>
      </c>
      <c r="AL392" s="8">
        <v>9.01</v>
      </c>
      <c r="AM392" s="8">
        <v>5.0199999999999996</v>
      </c>
      <c r="AN392" s="8">
        <v>5.59</v>
      </c>
    </row>
    <row r="393" spans="1:40" x14ac:dyDescent="0.45">
      <c r="A393" t="s">
        <v>400</v>
      </c>
      <c r="B393" s="5" t="s">
        <v>36</v>
      </c>
      <c r="C393" s="6" t="s">
        <v>298</v>
      </c>
      <c r="D393" s="5"/>
      <c r="E393" s="5"/>
      <c r="F393" s="6"/>
      <c r="G393" s="6"/>
      <c r="H393" s="7">
        <f>SUBTOTAL(109, H$392:H392)</f>
        <v>43</v>
      </c>
      <c r="I393" s="6">
        <f>SMALL(K393:$AN393,COUNTIF(K393:$AN393,0)+1)</f>
        <v>5.0199999999999996</v>
      </c>
      <c r="J393" s="7">
        <f>MAX(K393:$AN393)</f>
        <v>32.25</v>
      </c>
      <c r="K393" s="7">
        <f>SUBTOTAL(109, K$392:K392)</f>
        <v>11.61</v>
      </c>
      <c r="L393" s="9">
        <f>SUBTOTAL(109, L$392:L392)</f>
        <v>6.93</v>
      </c>
      <c r="M393" s="9">
        <f>SUBTOTAL(109, M$392:M392)</f>
        <v>9.73</v>
      </c>
      <c r="N393" s="9">
        <f>SUBTOTAL(109, N$392:N392)</f>
        <v>5.0199999999999996</v>
      </c>
      <c r="O393" s="9">
        <f>SUBTOTAL(109, O$392:O392)</f>
        <v>8.3800000000000008</v>
      </c>
      <c r="P393" s="9">
        <f>SUBTOTAL(109, P$392:P392)</f>
        <v>5.52</v>
      </c>
      <c r="Q393" s="9">
        <f>SUBTOTAL(109, Q$392:Q392)</f>
        <v>7.98</v>
      </c>
      <c r="R393" s="9">
        <f>SUBTOTAL(109, R$392:R392)</f>
        <v>9.44</v>
      </c>
      <c r="S393" s="9">
        <f>SUBTOTAL(109, S$392:S392)</f>
        <v>9.16</v>
      </c>
      <c r="T393" s="9">
        <f>SUBTOTAL(109, T$392:T392)</f>
        <v>7.55</v>
      </c>
      <c r="U393" s="9">
        <f>SUBTOTAL(109, U$392:U392)</f>
        <v>9.44</v>
      </c>
      <c r="V393" s="9">
        <f>SUBTOTAL(109, V$392:V392)</f>
        <v>5.85</v>
      </c>
      <c r="W393" s="9">
        <f>SUBTOTAL(109, W$392:W392)</f>
        <v>5.0199999999999996</v>
      </c>
      <c r="X393" s="9">
        <f>SUBTOTAL(109, X$392:X392)</f>
        <v>9.44</v>
      </c>
      <c r="Y393" s="9">
        <f>SUBTOTAL(109, Y$392:Y392)</f>
        <v>6.52</v>
      </c>
      <c r="Z393" s="9">
        <f>SUBTOTAL(109, Z$392:Z392)</f>
        <v>0</v>
      </c>
      <c r="AA393" s="9">
        <f>SUBTOTAL(109, AA$392:AA392)</f>
        <v>8.32</v>
      </c>
      <c r="AB393" s="9">
        <f>SUBTOTAL(109, AB$392:AB392)</f>
        <v>5.0199999999999996</v>
      </c>
      <c r="AC393" s="9">
        <f>SUBTOTAL(109, AC$392:AC392)</f>
        <v>18.059999999999999</v>
      </c>
      <c r="AD393" s="9">
        <f>SUBTOTAL(109, AD$392:AD392)</f>
        <v>32.25</v>
      </c>
      <c r="AE393" s="9">
        <f>SUBTOTAL(109, AE$392:AE392)</f>
        <v>8.32</v>
      </c>
      <c r="AF393" s="9">
        <f>SUBTOTAL(109, AF$392:AF392)</f>
        <v>6.88</v>
      </c>
      <c r="AG393" s="9">
        <f>SUBTOTAL(109, AG$392:AG392)</f>
        <v>7.33</v>
      </c>
      <c r="AH393" s="9">
        <f>SUBTOTAL(109, AH$392:AH392)</f>
        <v>0</v>
      </c>
      <c r="AI393" s="9">
        <f>SUBTOTAL(109, AI$392:AI392)</f>
        <v>9.01</v>
      </c>
      <c r="AJ393" s="9">
        <f>SUBTOTAL(109, AJ$392:AJ392)</f>
        <v>5.0199999999999996</v>
      </c>
      <c r="AK393" s="9">
        <f>SUBTOTAL(109, AK$392:AK392)</f>
        <v>29.59</v>
      </c>
      <c r="AL393" s="9">
        <f>SUBTOTAL(109, AL$392:AL392)</f>
        <v>9.01</v>
      </c>
      <c r="AM393" s="9">
        <f>SUBTOTAL(109, AM$392:AM392)</f>
        <v>5.0199999999999996</v>
      </c>
      <c r="AN393" s="9">
        <f>SUBTOTAL(109, AN$392:AN392)</f>
        <v>5.59</v>
      </c>
    </row>
    <row r="394" spans="1:40" x14ac:dyDescent="0.45">
      <c r="A394" t="s">
        <v>400</v>
      </c>
      <c r="B394" s="3">
        <v>82310</v>
      </c>
      <c r="C394" t="s">
        <v>299</v>
      </c>
      <c r="D394" s="3">
        <v>82310</v>
      </c>
      <c r="E394" s="3">
        <v>301</v>
      </c>
      <c r="F394" t="s">
        <v>101</v>
      </c>
      <c r="G394">
        <v>1</v>
      </c>
      <c r="H394" s="4">
        <v>30</v>
      </c>
      <c r="K394" s="4">
        <v>8.1</v>
      </c>
      <c r="L394" s="8">
        <v>7.11</v>
      </c>
      <c r="M394" s="8">
        <v>10.01</v>
      </c>
      <c r="N394" s="8">
        <v>5.16</v>
      </c>
      <c r="O394" s="8">
        <v>8.6</v>
      </c>
      <c r="P394" s="8">
        <v>5.68</v>
      </c>
      <c r="Q394" s="8">
        <v>8.1999999999999993</v>
      </c>
      <c r="R394" s="8">
        <v>9.7100000000000009</v>
      </c>
      <c r="S394" s="8">
        <v>9.41</v>
      </c>
      <c r="T394" s="8">
        <v>7.76</v>
      </c>
      <c r="U394" s="8">
        <v>9.7100000000000009</v>
      </c>
      <c r="V394" s="8">
        <v>6.01</v>
      </c>
      <c r="W394" s="8">
        <v>5.16</v>
      </c>
      <c r="X394" s="8">
        <v>9.7100000000000009</v>
      </c>
      <c r="Y394" s="8">
        <v>6.7</v>
      </c>
      <c r="Z394" s="8" t="s">
        <v>399</v>
      </c>
      <c r="AA394" s="8">
        <v>8.5299999999999994</v>
      </c>
      <c r="AB394" s="8">
        <v>5.16</v>
      </c>
      <c r="AC394" s="8">
        <v>12.6</v>
      </c>
      <c r="AD394" s="8">
        <v>22.5</v>
      </c>
      <c r="AE394" s="8">
        <v>8.5299999999999994</v>
      </c>
      <c r="AF394" s="8">
        <v>7.08</v>
      </c>
      <c r="AG394" s="8">
        <v>7.53</v>
      </c>
      <c r="AH394" s="8" t="s">
        <v>399</v>
      </c>
      <c r="AI394" s="8">
        <v>9.24</v>
      </c>
      <c r="AJ394" s="8">
        <v>5.16</v>
      </c>
      <c r="AK394" s="8">
        <v>12.98</v>
      </c>
      <c r="AL394" s="8">
        <v>9.24</v>
      </c>
      <c r="AM394" s="8">
        <v>5.16</v>
      </c>
      <c r="AN394" s="8">
        <v>5.74</v>
      </c>
    </row>
    <row r="395" spans="1:40" x14ac:dyDescent="0.45">
      <c r="A395" t="s">
        <v>400</v>
      </c>
      <c r="B395" s="5" t="s">
        <v>36</v>
      </c>
      <c r="C395" s="6" t="s">
        <v>299</v>
      </c>
      <c r="D395" s="5"/>
      <c r="E395" s="5"/>
      <c r="F395" s="6"/>
      <c r="G395" s="6"/>
      <c r="H395" s="7">
        <f>SUBTOTAL(109, H$394:H394)</f>
        <v>30</v>
      </c>
      <c r="I395" s="6">
        <f>SMALL(K395:$AN395,COUNTIF(K395:$AN395,0)+1)</f>
        <v>5.16</v>
      </c>
      <c r="J395" s="7">
        <f>MAX(K395:$AN395)</f>
        <v>22.5</v>
      </c>
      <c r="K395" s="7">
        <f>SUBTOTAL(109, K$394:K394)</f>
        <v>8.1</v>
      </c>
      <c r="L395" s="9">
        <f>SUBTOTAL(109, L$394:L394)</f>
        <v>7.11</v>
      </c>
      <c r="M395" s="9">
        <f>SUBTOTAL(109, M$394:M394)</f>
        <v>10.01</v>
      </c>
      <c r="N395" s="9">
        <f>SUBTOTAL(109, N$394:N394)</f>
        <v>5.16</v>
      </c>
      <c r="O395" s="9">
        <f>SUBTOTAL(109, O$394:O394)</f>
        <v>8.6</v>
      </c>
      <c r="P395" s="9">
        <f>SUBTOTAL(109, P$394:P394)</f>
        <v>5.68</v>
      </c>
      <c r="Q395" s="9">
        <f>SUBTOTAL(109, Q$394:Q394)</f>
        <v>8.1999999999999993</v>
      </c>
      <c r="R395" s="9">
        <f>SUBTOTAL(109, R$394:R394)</f>
        <v>9.7100000000000009</v>
      </c>
      <c r="S395" s="9">
        <f>SUBTOTAL(109, S$394:S394)</f>
        <v>9.41</v>
      </c>
      <c r="T395" s="9">
        <f>SUBTOTAL(109, T$394:T394)</f>
        <v>7.76</v>
      </c>
      <c r="U395" s="9">
        <f>SUBTOTAL(109, U$394:U394)</f>
        <v>9.7100000000000009</v>
      </c>
      <c r="V395" s="9">
        <f>SUBTOTAL(109, V$394:V394)</f>
        <v>6.01</v>
      </c>
      <c r="W395" s="9">
        <f>SUBTOTAL(109, W$394:W394)</f>
        <v>5.16</v>
      </c>
      <c r="X395" s="9">
        <f>SUBTOTAL(109, X$394:X394)</f>
        <v>9.7100000000000009</v>
      </c>
      <c r="Y395" s="9">
        <f>SUBTOTAL(109, Y$394:Y394)</f>
        <v>6.7</v>
      </c>
      <c r="Z395" s="9">
        <f>SUBTOTAL(109, Z$394:Z394)</f>
        <v>0</v>
      </c>
      <c r="AA395" s="9">
        <f>SUBTOTAL(109, AA$394:AA394)</f>
        <v>8.5299999999999994</v>
      </c>
      <c r="AB395" s="9">
        <f>SUBTOTAL(109, AB$394:AB394)</f>
        <v>5.16</v>
      </c>
      <c r="AC395" s="9">
        <f>SUBTOTAL(109, AC$394:AC394)</f>
        <v>12.6</v>
      </c>
      <c r="AD395" s="9">
        <f>SUBTOTAL(109, AD$394:AD394)</f>
        <v>22.5</v>
      </c>
      <c r="AE395" s="9">
        <f>SUBTOTAL(109, AE$394:AE394)</f>
        <v>8.5299999999999994</v>
      </c>
      <c r="AF395" s="9">
        <f>SUBTOTAL(109, AF$394:AF394)</f>
        <v>7.08</v>
      </c>
      <c r="AG395" s="9">
        <f>SUBTOTAL(109, AG$394:AG394)</f>
        <v>7.53</v>
      </c>
      <c r="AH395" s="9">
        <f>SUBTOTAL(109, AH$394:AH394)</f>
        <v>0</v>
      </c>
      <c r="AI395" s="9">
        <f>SUBTOTAL(109, AI$394:AI394)</f>
        <v>9.24</v>
      </c>
      <c r="AJ395" s="9">
        <f>SUBTOTAL(109, AJ$394:AJ394)</f>
        <v>5.16</v>
      </c>
      <c r="AK395" s="9">
        <f>SUBTOTAL(109, AK$394:AK394)</f>
        <v>12.98</v>
      </c>
      <c r="AL395" s="9">
        <f>SUBTOTAL(109, AL$394:AL394)</f>
        <v>9.24</v>
      </c>
      <c r="AM395" s="9">
        <f>SUBTOTAL(109, AM$394:AM394)</f>
        <v>5.16</v>
      </c>
      <c r="AN395" s="9">
        <f>SUBTOTAL(109, AN$394:AN394)</f>
        <v>5.74</v>
      </c>
    </row>
    <row r="396" spans="1:40" x14ac:dyDescent="0.45">
      <c r="A396" t="s">
        <v>400</v>
      </c>
      <c r="B396" s="3">
        <v>82465</v>
      </c>
      <c r="C396" t="s">
        <v>300</v>
      </c>
      <c r="D396" s="3">
        <v>82465</v>
      </c>
      <c r="E396" s="3">
        <v>301</v>
      </c>
      <c r="F396" t="s">
        <v>101</v>
      </c>
      <c r="G396">
        <v>1</v>
      </c>
      <c r="H396" s="4">
        <v>31</v>
      </c>
      <c r="K396" s="4">
        <v>8.3699999999999992</v>
      </c>
      <c r="L396" s="8">
        <v>6.01</v>
      </c>
      <c r="M396" s="8">
        <v>8.44</v>
      </c>
      <c r="N396" s="8">
        <v>4.3499999999999996</v>
      </c>
      <c r="O396" s="8">
        <v>7.27</v>
      </c>
      <c r="P396" s="8">
        <v>4.79</v>
      </c>
      <c r="Q396" s="8">
        <v>6.91</v>
      </c>
      <c r="R396" s="8">
        <v>8.18</v>
      </c>
      <c r="S396" s="8">
        <v>7.94</v>
      </c>
      <c r="T396" s="8">
        <v>6.55</v>
      </c>
      <c r="U396" s="8">
        <v>8.18</v>
      </c>
      <c r="V396" s="8">
        <v>5.07</v>
      </c>
      <c r="W396" s="8">
        <v>4.3499999999999996</v>
      </c>
      <c r="X396" s="8">
        <v>8.18</v>
      </c>
      <c r="Y396" s="8">
        <v>5.66</v>
      </c>
      <c r="Z396" s="8" t="s">
        <v>399</v>
      </c>
      <c r="AA396" s="8">
        <v>7.21</v>
      </c>
      <c r="AB396" s="8">
        <v>4.3499999999999996</v>
      </c>
      <c r="AC396" s="8">
        <v>13.02</v>
      </c>
      <c r="AD396" s="8">
        <v>23.25</v>
      </c>
      <c r="AE396" s="8">
        <v>7.21</v>
      </c>
      <c r="AF396" s="8">
        <v>5.97</v>
      </c>
      <c r="AG396" s="8">
        <v>6.36</v>
      </c>
      <c r="AH396" s="8" t="s">
        <v>399</v>
      </c>
      <c r="AI396" s="8">
        <v>7.81</v>
      </c>
      <c r="AJ396" s="8">
        <v>4.3499999999999996</v>
      </c>
      <c r="AK396" s="8">
        <v>20.83</v>
      </c>
      <c r="AL396" s="8">
        <v>7.81</v>
      </c>
      <c r="AM396" s="8">
        <v>4.3499999999999996</v>
      </c>
      <c r="AN396" s="8">
        <v>4.84</v>
      </c>
    </row>
    <row r="397" spans="1:40" x14ac:dyDescent="0.45">
      <c r="A397" t="s">
        <v>400</v>
      </c>
      <c r="B397" s="5" t="s">
        <v>36</v>
      </c>
      <c r="C397" s="6" t="s">
        <v>300</v>
      </c>
      <c r="D397" s="5"/>
      <c r="E397" s="5"/>
      <c r="F397" s="6"/>
      <c r="G397" s="6"/>
      <c r="H397" s="7">
        <f>SUBTOTAL(109, H$396:H396)</f>
        <v>31</v>
      </c>
      <c r="I397" s="6">
        <f>SMALL(K397:$AN397,COUNTIF(K397:$AN397,0)+1)</f>
        <v>4.3499999999999996</v>
      </c>
      <c r="J397" s="7">
        <f>MAX(K397:$AN397)</f>
        <v>23.25</v>
      </c>
      <c r="K397" s="7">
        <f>SUBTOTAL(109, K$396:K396)</f>
        <v>8.3699999999999992</v>
      </c>
      <c r="L397" s="9">
        <f>SUBTOTAL(109, L$396:L396)</f>
        <v>6.01</v>
      </c>
      <c r="M397" s="9">
        <f>SUBTOTAL(109, M$396:M396)</f>
        <v>8.44</v>
      </c>
      <c r="N397" s="9">
        <f>SUBTOTAL(109, N$396:N396)</f>
        <v>4.3499999999999996</v>
      </c>
      <c r="O397" s="9">
        <f>SUBTOTAL(109, O$396:O396)</f>
        <v>7.27</v>
      </c>
      <c r="P397" s="9">
        <f>SUBTOTAL(109, P$396:P396)</f>
        <v>4.79</v>
      </c>
      <c r="Q397" s="9">
        <f>SUBTOTAL(109, Q$396:Q396)</f>
        <v>6.91</v>
      </c>
      <c r="R397" s="9">
        <f>SUBTOTAL(109, R$396:R396)</f>
        <v>8.18</v>
      </c>
      <c r="S397" s="9">
        <f>SUBTOTAL(109, S$396:S396)</f>
        <v>7.94</v>
      </c>
      <c r="T397" s="9">
        <f>SUBTOTAL(109, T$396:T396)</f>
        <v>6.55</v>
      </c>
      <c r="U397" s="9">
        <f>SUBTOTAL(109, U$396:U396)</f>
        <v>8.18</v>
      </c>
      <c r="V397" s="9">
        <f>SUBTOTAL(109, V$396:V396)</f>
        <v>5.07</v>
      </c>
      <c r="W397" s="9">
        <f>SUBTOTAL(109, W$396:W396)</f>
        <v>4.3499999999999996</v>
      </c>
      <c r="X397" s="9">
        <f>SUBTOTAL(109, X$396:X396)</f>
        <v>8.18</v>
      </c>
      <c r="Y397" s="9">
        <f>SUBTOTAL(109, Y$396:Y396)</f>
        <v>5.66</v>
      </c>
      <c r="Z397" s="9">
        <f>SUBTOTAL(109, Z$396:Z396)</f>
        <v>0</v>
      </c>
      <c r="AA397" s="9">
        <f>SUBTOTAL(109, AA$396:AA396)</f>
        <v>7.21</v>
      </c>
      <c r="AB397" s="9">
        <f>SUBTOTAL(109, AB$396:AB396)</f>
        <v>4.3499999999999996</v>
      </c>
      <c r="AC397" s="9">
        <f>SUBTOTAL(109, AC$396:AC396)</f>
        <v>13.02</v>
      </c>
      <c r="AD397" s="9">
        <f>SUBTOTAL(109, AD$396:AD396)</f>
        <v>23.25</v>
      </c>
      <c r="AE397" s="9">
        <f>SUBTOTAL(109, AE$396:AE396)</f>
        <v>7.21</v>
      </c>
      <c r="AF397" s="9">
        <f>SUBTOTAL(109, AF$396:AF396)</f>
        <v>5.97</v>
      </c>
      <c r="AG397" s="9">
        <f>SUBTOTAL(109, AG$396:AG396)</f>
        <v>6.36</v>
      </c>
      <c r="AH397" s="9">
        <f>SUBTOTAL(109, AH$396:AH396)</f>
        <v>0</v>
      </c>
      <c r="AI397" s="9">
        <f>SUBTOTAL(109, AI$396:AI396)</f>
        <v>7.81</v>
      </c>
      <c r="AJ397" s="9">
        <f>SUBTOTAL(109, AJ$396:AJ396)</f>
        <v>4.3499999999999996</v>
      </c>
      <c r="AK397" s="9">
        <f>SUBTOTAL(109, AK$396:AK396)</f>
        <v>20.83</v>
      </c>
      <c r="AL397" s="9">
        <f>SUBTOTAL(109, AL$396:AL396)</f>
        <v>7.81</v>
      </c>
      <c r="AM397" s="9">
        <f>SUBTOTAL(109, AM$396:AM396)</f>
        <v>4.3499999999999996</v>
      </c>
      <c r="AN397" s="9">
        <f>SUBTOTAL(109, AN$396:AN396)</f>
        <v>4.84</v>
      </c>
    </row>
    <row r="398" spans="1:40" x14ac:dyDescent="0.45">
      <c r="A398" t="s">
        <v>400</v>
      </c>
      <c r="B398" s="3">
        <v>82947</v>
      </c>
      <c r="C398" t="s">
        <v>301</v>
      </c>
      <c r="D398" s="3">
        <v>82947</v>
      </c>
      <c r="E398" s="3">
        <v>300</v>
      </c>
      <c r="F398" t="s">
        <v>93</v>
      </c>
      <c r="G398">
        <v>1</v>
      </c>
      <c r="H398" s="4">
        <v>29</v>
      </c>
      <c r="K398" s="4">
        <v>7.83</v>
      </c>
      <c r="L398" s="8">
        <v>4</v>
      </c>
      <c r="M398" s="8">
        <v>7.62</v>
      </c>
      <c r="N398" s="8">
        <v>3.93</v>
      </c>
      <c r="O398" s="8">
        <v>4.84</v>
      </c>
      <c r="P398" s="8">
        <v>4.32</v>
      </c>
      <c r="Q398" s="8">
        <v>6.25</v>
      </c>
      <c r="R398" s="8">
        <v>7.39</v>
      </c>
      <c r="S398" s="8">
        <v>7.17</v>
      </c>
      <c r="T398" s="8">
        <v>5.91</v>
      </c>
      <c r="U398" s="8">
        <v>7.39</v>
      </c>
      <c r="V398" s="8">
        <v>4.58</v>
      </c>
      <c r="W398" s="8">
        <v>3.93</v>
      </c>
      <c r="X398" s="8">
        <v>7.39</v>
      </c>
      <c r="Y398" s="8">
        <v>5.0999999999999996</v>
      </c>
      <c r="Z398" s="8" t="s">
        <v>399</v>
      </c>
      <c r="AA398" s="8">
        <v>4.8</v>
      </c>
      <c r="AB398" s="8">
        <v>3.93</v>
      </c>
      <c r="AC398" s="8">
        <v>12.18</v>
      </c>
      <c r="AD398" s="8">
        <v>21.75</v>
      </c>
      <c r="AE398" s="8">
        <v>4.8</v>
      </c>
      <c r="AF398" s="8">
        <v>5.39</v>
      </c>
      <c r="AG398" s="8">
        <v>5.73</v>
      </c>
      <c r="AH398" s="8" t="s">
        <v>399</v>
      </c>
      <c r="AI398" s="8">
        <v>5.2</v>
      </c>
      <c r="AJ398" s="8">
        <v>3.93</v>
      </c>
      <c r="AK398" s="8">
        <v>19.88</v>
      </c>
      <c r="AL398" s="8">
        <v>5.2</v>
      </c>
      <c r="AM398" s="8">
        <v>3.93</v>
      </c>
      <c r="AN398" s="8">
        <v>4.37</v>
      </c>
    </row>
    <row r="399" spans="1:40" x14ac:dyDescent="0.45">
      <c r="A399" t="s">
        <v>400</v>
      </c>
      <c r="B399" s="5" t="s">
        <v>36</v>
      </c>
      <c r="C399" s="6" t="s">
        <v>301</v>
      </c>
      <c r="D399" s="5"/>
      <c r="E399" s="5"/>
      <c r="F399" s="6"/>
      <c r="G399" s="6"/>
      <c r="H399" s="7">
        <f>SUBTOTAL(109, H$398:H398)</f>
        <v>29</v>
      </c>
      <c r="I399" s="6">
        <f>SMALL(K399:$AN399,COUNTIF(K399:$AN399,0)+1)</f>
        <v>3.93</v>
      </c>
      <c r="J399" s="7">
        <f>MAX(K399:$AN399)</f>
        <v>21.75</v>
      </c>
      <c r="K399" s="7">
        <f>SUBTOTAL(109, K$398:K398)</f>
        <v>7.83</v>
      </c>
      <c r="L399" s="9">
        <f>SUBTOTAL(109, L$398:L398)</f>
        <v>4</v>
      </c>
      <c r="M399" s="9">
        <f>SUBTOTAL(109, M$398:M398)</f>
        <v>7.62</v>
      </c>
      <c r="N399" s="9">
        <f>SUBTOTAL(109, N$398:N398)</f>
        <v>3.93</v>
      </c>
      <c r="O399" s="9">
        <f>SUBTOTAL(109, O$398:O398)</f>
        <v>4.84</v>
      </c>
      <c r="P399" s="9">
        <f>SUBTOTAL(109, P$398:P398)</f>
        <v>4.32</v>
      </c>
      <c r="Q399" s="9">
        <f>SUBTOTAL(109, Q$398:Q398)</f>
        <v>6.25</v>
      </c>
      <c r="R399" s="9">
        <f>SUBTOTAL(109, R$398:R398)</f>
        <v>7.39</v>
      </c>
      <c r="S399" s="9">
        <f>SUBTOTAL(109, S$398:S398)</f>
        <v>7.17</v>
      </c>
      <c r="T399" s="9">
        <f>SUBTOTAL(109, T$398:T398)</f>
        <v>5.91</v>
      </c>
      <c r="U399" s="9">
        <f>SUBTOTAL(109, U$398:U398)</f>
        <v>7.39</v>
      </c>
      <c r="V399" s="9">
        <f>SUBTOTAL(109, V$398:V398)</f>
        <v>4.58</v>
      </c>
      <c r="W399" s="9">
        <f>SUBTOTAL(109, W$398:W398)</f>
        <v>3.93</v>
      </c>
      <c r="X399" s="9">
        <f>SUBTOTAL(109, X$398:X398)</f>
        <v>7.39</v>
      </c>
      <c r="Y399" s="9">
        <f>SUBTOTAL(109, Y$398:Y398)</f>
        <v>5.0999999999999996</v>
      </c>
      <c r="Z399" s="9">
        <f>SUBTOTAL(109, Z$398:Z398)</f>
        <v>0</v>
      </c>
      <c r="AA399" s="9">
        <f>SUBTOTAL(109, AA$398:AA398)</f>
        <v>4.8</v>
      </c>
      <c r="AB399" s="9">
        <f>SUBTOTAL(109, AB$398:AB398)</f>
        <v>3.93</v>
      </c>
      <c r="AC399" s="9">
        <f>SUBTOTAL(109, AC$398:AC398)</f>
        <v>12.18</v>
      </c>
      <c r="AD399" s="9">
        <f>SUBTOTAL(109, AD$398:AD398)</f>
        <v>21.75</v>
      </c>
      <c r="AE399" s="9">
        <f>SUBTOTAL(109, AE$398:AE398)</f>
        <v>4.8</v>
      </c>
      <c r="AF399" s="9">
        <f>SUBTOTAL(109, AF$398:AF398)</f>
        <v>5.39</v>
      </c>
      <c r="AG399" s="9">
        <f>SUBTOTAL(109, AG$398:AG398)</f>
        <v>5.73</v>
      </c>
      <c r="AH399" s="9">
        <f>SUBTOTAL(109, AH$398:AH398)</f>
        <v>0</v>
      </c>
      <c r="AI399" s="9">
        <f>SUBTOTAL(109, AI$398:AI398)</f>
        <v>5.2</v>
      </c>
      <c r="AJ399" s="9">
        <f>SUBTOTAL(109, AJ$398:AJ398)</f>
        <v>3.93</v>
      </c>
      <c r="AK399" s="9">
        <f>SUBTOTAL(109, AK$398:AK398)</f>
        <v>19.88</v>
      </c>
      <c r="AL399" s="9">
        <f>SUBTOTAL(109, AL$398:AL398)</f>
        <v>5.2</v>
      </c>
      <c r="AM399" s="9">
        <f>SUBTOTAL(109, AM$398:AM398)</f>
        <v>3.93</v>
      </c>
      <c r="AN399" s="9">
        <f>SUBTOTAL(109, AN$398:AN398)</f>
        <v>4.37</v>
      </c>
    </row>
    <row r="400" spans="1:40" x14ac:dyDescent="0.45">
      <c r="A400" t="s">
        <v>400</v>
      </c>
      <c r="B400" s="3">
        <v>83540</v>
      </c>
      <c r="C400" t="s">
        <v>302</v>
      </c>
      <c r="D400" s="3">
        <v>83540</v>
      </c>
      <c r="E400" s="3">
        <v>301</v>
      </c>
      <c r="F400" t="s">
        <v>101</v>
      </c>
      <c r="G400">
        <v>1</v>
      </c>
      <c r="H400" s="4">
        <v>38</v>
      </c>
      <c r="K400" s="4">
        <v>10.26</v>
      </c>
      <c r="L400" s="8">
        <v>8.4499999999999993</v>
      </c>
      <c r="M400" s="8">
        <v>38</v>
      </c>
      <c r="N400" s="8">
        <v>6.47</v>
      </c>
      <c r="O400" s="8">
        <v>10.23</v>
      </c>
      <c r="P400" s="8">
        <v>7.12</v>
      </c>
      <c r="Q400" s="8">
        <v>10.28</v>
      </c>
      <c r="R400" s="8">
        <v>12.17</v>
      </c>
      <c r="S400" s="8">
        <v>11.8</v>
      </c>
      <c r="T400" s="8">
        <v>9.74</v>
      </c>
      <c r="U400" s="8">
        <v>12.17</v>
      </c>
      <c r="V400" s="8">
        <v>7.54</v>
      </c>
      <c r="W400" s="8">
        <v>6.47</v>
      </c>
      <c r="X400" s="8">
        <v>12.17</v>
      </c>
      <c r="Y400" s="8">
        <v>8.42</v>
      </c>
      <c r="Z400" s="8" t="s">
        <v>399</v>
      </c>
      <c r="AA400" s="8">
        <v>10.14</v>
      </c>
      <c r="AB400" s="8">
        <v>6.47</v>
      </c>
      <c r="AC400" s="8">
        <v>15.96</v>
      </c>
      <c r="AD400" s="8">
        <v>28.5</v>
      </c>
      <c r="AE400" s="8">
        <v>10.14</v>
      </c>
      <c r="AF400" s="8">
        <v>8.8800000000000008</v>
      </c>
      <c r="AG400" s="8">
        <v>9.4600000000000009</v>
      </c>
      <c r="AH400" s="8" t="s">
        <v>399</v>
      </c>
      <c r="AI400" s="8">
        <v>10.99</v>
      </c>
      <c r="AJ400" s="8">
        <v>6.47</v>
      </c>
      <c r="AK400" s="8">
        <v>17.64</v>
      </c>
      <c r="AL400" s="8">
        <v>10.99</v>
      </c>
      <c r="AM400" s="8">
        <v>6.47</v>
      </c>
      <c r="AN400" s="8">
        <v>7.2</v>
      </c>
    </row>
    <row r="401" spans="1:40" x14ac:dyDescent="0.45">
      <c r="A401" t="s">
        <v>400</v>
      </c>
      <c r="B401" s="5" t="s">
        <v>36</v>
      </c>
      <c r="C401" s="6" t="s">
        <v>302</v>
      </c>
      <c r="D401" s="5"/>
      <c r="E401" s="5"/>
      <c r="F401" s="6"/>
      <c r="G401" s="6"/>
      <c r="H401" s="7">
        <f>SUBTOTAL(109, H$400:H400)</f>
        <v>38</v>
      </c>
      <c r="I401" s="6">
        <f>SMALL(K401:$AN401,COUNTIF(K401:$AN401,0)+1)</f>
        <v>6.47</v>
      </c>
      <c r="J401" s="7">
        <f>MAX(K401:$AN401)</f>
        <v>38</v>
      </c>
      <c r="K401" s="7">
        <f>SUBTOTAL(109, K$400:K400)</f>
        <v>10.26</v>
      </c>
      <c r="L401" s="9">
        <f>SUBTOTAL(109, L$400:L400)</f>
        <v>8.4499999999999993</v>
      </c>
      <c r="M401" s="9">
        <f>SUBTOTAL(109, M$400:M400)</f>
        <v>38</v>
      </c>
      <c r="N401" s="9">
        <f>SUBTOTAL(109, N$400:N400)</f>
        <v>6.47</v>
      </c>
      <c r="O401" s="9">
        <f>SUBTOTAL(109, O$400:O400)</f>
        <v>10.23</v>
      </c>
      <c r="P401" s="9">
        <f>SUBTOTAL(109, P$400:P400)</f>
        <v>7.12</v>
      </c>
      <c r="Q401" s="9">
        <f>SUBTOTAL(109, Q$400:Q400)</f>
        <v>10.28</v>
      </c>
      <c r="R401" s="9">
        <f>SUBTOTAL(109, R$400:R400)</f>
        <v>12.17</v>
      </c>
      <c r="S401" s="9">
        <f>SUBTOTAL(109, S$400:S400)</f>
        <v>11.8</v>
      </c>
      <c r="T401" s="9">
        <f>SUBTOTAL(109, T$400:T400)</f>
        <v>9.74</v>
      </c>
      <c r="U401" s="9">
        <f>SUBTOTAL(109, U$400:U400)</f>
        <v>12.17</v>
      </c>
      <c r="V401" s="9">
        <f>SUBTOTAL(109, V$400:V400)</f>
        <v>7.54</v>
      </c>
      <c r="W401" s="9">
        <f>SUBTOTAL(109, W$400:W400)</f>
        <v>6.47</v>
      </c>
      <c r="X401" s="9">
        <f>SUBTOTAL(109, X$400:X400)</f>
        <v>12.17</v>
      </c>
      <c r="Y401" s="9">
        <f>SUBTOTAL(109, Y$400:Y400)</f>
        <v>8.42</v>
      </c>
      <c r="Z401" s="9">
        <f>SUBTOTAL(109, Z$400:Z400)</f>
        <v>0</v>
      </c>
      <c r="AA401" s="9">
        <f>SUBTOTAL(109, AA$400:AA400)</f>
        <v>10.14</v>
      </c>
      <c r="AB401" s="9">
        <f>SUBTOTAL(109, AB$400:AB400)</f>
        <v>6.47</v>
      </c>
      <c r="AC401" s="9">
        <f>SUBTOTAL(109, AC$400:AC400)</f>
        <v>15.96</v>
      </c>
      <c r="AD401" s="9">
        <f>SUBTOTAL(109, AD$400:AD400)</f>
        <v>28.5</v>
      </c>
      <c r="AE401" s="9">
        <f>SUBTOTAL(109, AE$400:AE400)</f>
        <v>10.14</v>
      </c>
      <c r="AF401" s="9">
        <f>SUBTOTAL(109, AF$400:AF400)</f>
        <v>8.8800000000000008</v>
      </c>
      <c r="AG401" s="9">
        <f>SUBTOTAL(109, AG$400:AG400)</f>
        <v>9.4600000000000009</v>
      </c>
      <c r="AH401" s="9">
        <f>SUBTOTAL(109, AH$400:AH400)</f>
        <v>0</v>
      </c>
      <c r="AI401" s="9">
        <f>SUBTOTAL(109, AI$400:AI400)</f>
        <v>10.99</v>
      </c>
      <c r="AJ401" s="9">
        <f>SUBTOTAL(109, AJ$400:AJ400)</f>
        <v>6.47</v>
      </c>
      <c r="AK401" s="9">
        <f>SUBTOTAL(109, AK$400:AK400)</f>
        <v>17.64</v>
      </c>
      <c r="AL401" s="9">
        <f>SUBTOTAL(109, AL$400:AL400)</f>
        <v>10.99</v>
      </c>
      <c r="AM401" s="9">
        <f>SUBTOTAL(109, AM$400:AM400)</f>
        <v>6.47</v>
      </c>
      <c r="AN401" s="9">
        <f>SUBTOTAL(109, AN$400:AN400)</f>
        <v>7.2</v>
      </c>
    </row>
    <row r="402" spans="1:40" x14ac:dyDescent="0.45">
      <c r="A402" t="s">
        <v>400</v>
      </c>
      <c r="B402" s="3">
        <v>83605</v>
      </c>
      <c r="C402" t="s">
        <v>303</v>
      </c>
      <c r="D402" s="3">
        <v>83605</v>
      </c>
      <c r="E402" s="3">
        <v>301</v>
      </c>
      <c r="F402" t="s">
        <v>101</v>
      </c>
      <c r="G402">
        <v>1</v>
      </c>
      <c r="H402" s="4">
        <v>87</v>
      </c>
      <c r="K402" s="4">
        <v>23.49</v>
      </c>
      <c r="L402" s="8">
        <v>8</v>
      </c>
      <c r="M402" s="8">
        <v>20.73</v>
      </c>
      <c r="N402" s="8">
        <v>11.57</v>
      </c>
      <c r="O402" s="8">
        <v>9.68</v>
      </c>
      <c r="P402" s="8">
        <v>12.73</v>
      </c>
      <c r="Q402" s="8">
        <v>18.39</v>
      </c>
      <c r="R402" s="8">
        <v>21.76</v>
      </c>
      <c r="S402" s="8">
        <v>21.11</v>
      </c>
      <c r="T402" s="8">
        <v>17.41</v>
      </c>
      <c r="U402" s="8">
        <v>21.76</v>
      </c>
      <c r="V402" s="8">
        <v>13.48</v>
      </c>
      <c r="W402" s="8">
        <v>11.57</v>
      </c>
      <c r="X402" s="8">
        <v>21.76</v>
      </c>
      <c r="Y402" s="8">
        <v>15.04</v>
      </c>
      <c r="Z402" s="8" t="s">
        <v>399</v>
      </c>
      <c r="AA402" s="8">
        <v>9.6</v>
      </c>
      <c r="AB402" s="8">
        <v>11.57</v>
      </c>
      <c r="AC402" s="8">
        <v>36.54</v>
      </c>
      <c r="AD402" s="8">
        <v>65.25</v>
      </c>
      <c r="AE402" s="8">
        <v>9.6</v>
      </c>
      <c r="AF402" s="8">
        <v>14.65</v>
      </c>
      <c r="AG402" s="8">
        <v>15.59</v>
      </c>
      <c r="AH402" s="8" t="s">
        <v>399</v>
      </c>
      <c r="AI402" s="8">
        <v>10.4</v>
      </c>
      <c r="AJ402" s="8">
        <v>11.57</v>
      </c>
      <c r="AK402" s="8">
        <v>59.26</v>
      </c>
      <c r="AL402" s="8">
        <v>10.4</v>
      </c>
      <c r="AM402" s="8">
        <v>11.57</v>
      </c>
      <c r="AN402" s="8">
        <v>12.88</v>
      </c>
    </row>
    <row r="403" spans="1:40" x14ac:dyDescent="0.45">
      <c r="A403" t="s">
        <v>400</v>
      </c>
      <c r="B403" s="5" t="s">
        <v>36</v>
      </c>
      <c r="C403" s="6" t="s">
        <v>303</v>
      </c>
      <c r="D403" s="5"/>
      <c r="E403" s="5"/>
      <c r="F403" s="6"/>
      <c r="G403" s="6"/>
      <c r="H403" s="7">
        <f>SUBTOTAL(109, H$402:H402)</f>
        <v>87</v>
      </c>
      <c r="I403" s="6">
        <f>SMALL(K403:$AN403,COUNTIF(K403:$AN403,0)+1)</f>
        <v>8</v>
      </c>
      <c r="J403" s="7">
        <f>MAX(K403:$AN403)</f>
        <v>65.25</v>
      </c>
      <c r="K403" s="7">
        <f>SUBTOTAL(109, K$402:K402)</f>
        <v>23.49</v>
      </c>
      <c r="L403" s="9">
        <f>SUBTOTAL(109, L$402:L402)</f>
        <v>8</v>
      </c>
      <c r="M403" s="9">
        <f>SUBTOTAL(109, M$402:M402)</f>
        <v>20.73</v>
      </c>
      <c r="N403" s="9">
        <f>SUBTOTAL(109, N$402:N402)</f>
        <v>11.57</v>
      </c>
      <c r="O403" s="9">
        <f>SUBTOTAL(109, O$402:O402)</f>
        <v>9.68</v>
      </c>
      <c r="P403" s="9">
        <f>SUBTOTAL(109, P$402:P402)</f>
        <v>12.73</v>
      </c>
      <c r="Q403" s="9">
        <f>SUBTOTAL(109, Q$402:Q402)</f>
        <v>18.39</v>
      </c>
      <c r="R403" s="9">
        <f>SUBTOTAL(109, R$402:R402)</f>
        <v>21.76</v>
      </c>
      <c r="S403" s="9">
        <f>SUBTOTAL(109, S$402:S402)</f>
        <v>21.11</v>
      </c>
      <c r="T403" s="9">
        <f>SUBTOTAL(109, T$402:T402)</f>
        <v>17.41</v>
      </c>
      <c r="U403" s="9">
        <f>SUBTOTAL(109, U$402:U402)</f>
        <v>21.76</v>
      </c>
      <c r="V403" s="9">
        <f>SUBTOTAL(109, V$402:V402)</f>
        <v>13.48</v>
      </c>
      <c r="W403" s="9">
        <f>SUBTOTAL(109, W$402:W402)</f>
        <v>11.57</v>
      </c>
      <c r="X403" s="9">
        <f>SUBTOTAL(109, X$402:X402)</f>
        <v>21.76</v>
      </c>
      <c r="Y403" s="9">
        <f>SUBTOTAL(109, Y$402:Y402)</f>
        <v>15.04</v>
      </c>
      <c r="Z403" s="9">
        <f>SUBTOTAL(109, Z$402:Z402)</f>
        <v>0</v>
      </c>
      <c r="AA403" s="9">
        <f>SUBTOTAL(109, AA$402:AA402)</f>
        <v>9.6</v>
      </c>
      <c r="AB403" s="9">
        <f>SUBTOTAL(109, AB$402:AB402)</f>
        <v>11.57</v>
      </c>
      <c r="AC403" s="9">
        <f>SUBTOTAL(109, AC$402:AC402)</f>
        <v>36.54</v>
      </c>
      <c r="AD403" s="9">
        <f>SUBTOTAL(109, AD$402:AD402)</f>
        <v>65.25</v>
      </c>
      <c r="AE403" s="9">
        <f>SUBTOTAL(109, AE$402:AE402)</f>
        <v>9.6</v>
      </c>
      <c r="AF403" s="9">
        <f>SUBTOTAL(109, AF$402:AF402)</f>
        <v>14.65</v>
      </c>
      <c r="AG403" s="9">
        <f>SUBTOTAL(109, AG$402:AG402)</f>
        <v>15.59</v>
      </c>
      <c r="AH403" s="9">
        <f>SUBTOTAL(109, AH$402:AH402)</f>
        <v>0</v>
      </c>
      <c r="AI403" s="9">
        <f>SUBTOTAL(109, AI$402:AI402)</f>
        <v>10.4</v>
      </c>
      <c r="AJ403" s="9">
        <f>SUBTOTAL(109, AJ$402:AJ402)</f>
        <v>11.57</v>
      </c>
      <c r="AK403" s="9">
        <f>SUBTOTAL(109, AK$402:AK402)</f>
        <v>59.26</v>
      </c>
      <c r="AL403" s="9">
        <f>SUBTOTAL(109, AL$402:AL402)</f>
        <v>10.4</v>
      </c>
      <c r="AM403" s="9">
        <f>SUBTOTAL(109, AM$402:AM402)</f>
        <v>11.57</v>
      </c>
      <c r="AN403" s="9">
        <f>SUBTOTAL(109, AN$402:AN402)</f>
        <v>12.88</v>
      </c>
    </row>
    <row r="404" spans="1:40" x14ac:dyDescent="0.45">
      <c r="A404" t="s">
        <v>400</v>
      </c>
      <c r="B404" s="3">
        <v>83615</v>
      </c>
      <c r="C404" t="s">
        <v>304</v>
      </c>
      <c r="D404" s="3">
        <v>83615</v>
      </c>
      <c r="E404" s="3">
        <v>301</v>
      </c>
      <c r="F404" t="s">
        <v>101</v>
      </c>
      <c r="G404">
        <v>1</v>
      </c>
      <c r="H404" s="4">
        <v>34</v>
      </c>
      <c r="K404" s="4">
        <v>9.18</v>
      </c>
      <c r="L404" s="8">
        <v>7.19</v>
      </c>
      <c r="M404" s="8">
        <v>11.72</v>
      </c>
      <c r="N404" s="8">
        <v>6.04</v>
      </c>
      <c r="O404" s="8">
        <v>8.6999999999999993</v>
      </c>
      <c r="P404" s="8">
        <v>6.64</v>
      </c>
      <c r="Q404" s="8">
        <v>9.6</v>
      </c>
      <c r="R404" s="8">
        <v>11.36</v>
      </c>
      <c r="S404" s="8">
        <v>11.02</v>
      </c>
      <c r="T404" s="8">
        <v>9.09</v>
      </c>
      <c r="U404" s="8">
        <v>11.36</v>
      </c>
      <c r="V404" s="8">
        <v>7.04</v>
      </c>
      <c r="W404" s="8">
        <v>6.04</v>
      </c>
      <c r="X404" s="8">
        <v>11.36</v>
      </c>
      <c r="Y404" s="8">
        <v>7.86</v>
      </c>
      <c r="Z404" s="8" t="s">
        <v>399</v>
      </c>
      <c r="AA404" s="8">
        <v>8.6300000000000008</v>
      </c>
      <c r="AB404" s="8">
        <v>6.04</v>
      </c>
      <c r="AC404" s="8">
        <v>14.28</v>
      </c>
      <c r="AD404" s="8">
        <v>25.5</v>
      </c>
      <c r="AE404" s="8">
        <v>8.6300000000000008</v>
      </c>
      <c r="AF404" s="8">
        <v>8.2799999999999994</v>
      </c>
      <c r="AG404" s="8">
        <v>8.81</v>
      </c>
      <c r="AH404" s="8" t="s">
        <v>399</v>
      </c>
      <c r="AI404" s="8">
        <v>9.35</v>
      </c>
      <c r="AJ404" s="8">
        <v>6.04</v>
      </c>
      <c r="AK404" s="8">
        <v>16.03</v>
      </c>
      <c r="AL404" s="8">
        <v>9.35</v>
      </c>
      <c r="AM404" s="8">
        <v>6.04</v>
      </c>
      <c r="AN404" s="8">
        <v>6.72</v>
      </c>
    </row>
    <row r="405" spans="1:40" x14ac:dyDescent="0.45">
      <c r="A405" t="s">
        <v>400</v>
      </c>
      <c r="B405" s="5" t="s">
        <v>36</v>
      </c>
      <c r="C405" s="6" t="s">
        <v>304</v>
      </c>
      <c r="D405" s="5"/>
      <c r="E405" s="5"/>
      <c r="F405" s="6"/>
      <c r="G405" s="6"/>
      <c r="H405" s="7">
        <f>SUBTOTAL(109, H$404:H404)</f>
        <v>34</v>
      </c>
      <c r="I405" s="6">
        <f>SMALL(K405:$AN405,COUNTIF(K405:$AN405,0)+1)</f>
        <v>6.04</v>
      </c>
      <c r="J405" s="7">
        <f>MAX(K405:$AN405)</f>
        <v>25.5</v>
      </c>
      <c r="K405" s="7">
        <f>SUBTOTAL(109, K$404:K404)</f>
        <v>9.18</v>
      </c>
      <c r="L405" s="9">
        <f>SUBTOTAL(109, L$404:L404)</f>
        <v>7.19</v>
      </c>
      <c r="M405" s="9">
        <f>SUBTOTAL(109, M$404:M404)</f>
        <v>11.72</v>
      </c>
      <c r="N405" s="9">
        <f>SUBTOTAL(109, N$404:N404)</f>
        <v>6.04</v>
      </c>
      <c r="O405" s="9">
        <f>SUBTOTAL(109, O$404:O404)</f>
        <v>8.6999999999999993</v>
      </c>
      <c r="P405" s="9">
        <f>SUBTOTAL(109, P$404:P404)</f>
        <v>6.64</v>
      </c>
      <c r="Q405" s="9">
        <f>SUBTOTAL(109, Q$404:Q404)</f>
        <v>9.6</v>
      </c>
      <c r="R405" s="9">
        <f>SUBTOTAL(109, R$404:R404)</f>
        <v>11.36</v>
      </c>
      <c r="S405" s="9">
        <f>SUBTOTAL(109, S$404:S404)</f>
        <v>11.02</v>
      </c>
      <c r="T405" s="9">
        <f>SUBTOTAL(109, T$404:T404)</f>
        <v>9.09</v>
      </c>
      <c r="U405" s="9">
        <f>SUBTOTAL(109, U$404:U404)</f>
        <v>11.36</v>
      </c>
      <c r="V405" s="9">
        <f>SUBTOTAL(109, V$404:V404)</f>
        <v>7.04</v>
      </c>
      <c r="W405" s="9">
        <f>SUBTOTAL(109, W$404:W404)</f>
        <v>6.04</v>
      </c>
      <c r="X405" s="9">
        <f>SUBTOTAL(109, X$404:X404)</f>
        <v>11.36</v>
      </c>
      <c r="Y405" s="9">
        <f>SUBTOTAL(109, Y$404:Y404)</f>
        <v>7.86</v>
      </c>
      <c r="Z405" s="9">
        <f>SUBTOTAL(109, Z$404:Z404)</f>
        <v>0</v>
      </c>
      <c r="AA405" s="9">
        <f>SUBTOTAL(109, AA$404:AA404)</f>
        <v>8.6300000000000008</v>
      </c>
      <c r="AB405" s="9">
        <f>SUBTOTAL(109, AB$404:AB404)</f>
        <v>6.04</v>
      </c>
      <c r="AC405" s="9">
        <f>SUBTOTAL(109, AC$404:AC404)</f>
        <v>14.28</v>
      </c>
      <c r="AD405" s="9">
        <f>SUBTOTAL(109, AD$404:AD404)</f>
        <v>25.5</v>
      </c>
      <c r="AE405" s="9">
        <f>SUBTOTAL(109, AE$404:AE404)</f>
        <v>8.6300000000000008</v>
      </c>
      <c r="AF405" s="9">
        <f>SUBTOTAL(109, AF$404:AF404)</f>
        <v>8.2799999999999994</v>
      </c>
      <c r="AG405" s="9">
        <f>SUBTOTAL(109, AG$404:AG404)</f>
        <v>8.81</v>
      </c>
      <c r="AH405" s="9">
        <f>SUBTOTAL(109, AH$404:AH404)</f>
        <v>0</v>
      </c>
      <c r="AI405" s="9">
        <f>SUBTOTAL(109, AI$404:AI404)</f>
        <v>9.35</v>
      </c>
      <c r="AJ405" s="9">
        <f>SUBTOTAL(109, AJ$404:AJ404)</f>
        <v>6.04</v>
      </c>
      <c r="AK405" s="9">
        <f>SUBTOTAL(109, AK$404:AK404)</f>
        <v>16.03</v>
      </c>
      <c r="AL405" s="9">
        <f>SUBTOTAL(109, AL$404:AL404)</f>
        <v>9.35</v>
      </c>
      <c r="AM405" s="9">
        <f>SUBTOTAL(109, AM$404:AM404)</f>
        <v>6.04</v>
      </c>
      <c r="AN405" s="9">
        <f>SUBTOTAL(109, AN$404:AN404)</f>
        <v>6.72</v>
      </c>
    </row>
    <row r="406" spans="1:40" x14ac:dyDescent="0.45">
      <c r="A406" t="s">
        <v>400</v>
      </c>
      <c r="B406" s="3">
        <v>83690</v>
      </c>
      <c r="C406" t="s">
        <v>305</v>
      </c>
      <c r="D406" s="3">
        <v>83690</v>
      </c>
      <c r="E406" s="3">
        <v>301</v>
      </c>
      <c r="F406" t="s">
        <v>101</v>
      </c>
      <c r="G406">
        <v>1</v>
      </c>
      <c r="H406" s="4">
        <v>42</v>
      </c>
      <c r="K406" s="4">
        <v>11.34</v>
      </c>
      <c r="L406" s="8">
        <v>5</v>
      </c>
      <c r="M406" s="8">
        <v>13.38</v>
      </c>
      <c r="N406" s="8">
        <v>6.89</v>
      </c>
      <c r="O406" s="8">
        <v>6.05</v>
      </c>
      <c r="P406" s="8">
        <v>7.58</v>
      </c>
      <c r="Q406" s="8">
        <v>10.95</v>
      </c>
      <c r="R406" s="8">
        <v>12.96</v>
      </c>
      <c r="S406" s="8">
        <v>12.57</v>
      </c>
      <c r="T406" s="8">
        <v>10.37</v>
      </c>
      <c r="U406" s="8">
        <v>12.96</v>
      </c>
      <c r="V406" s="8">
        <v>8.0299999999999994</v>
      </c>
      <c r="W406" s="8">
        <v>6.89</v>
      </c>
      <c r="X406" s="8">
        <v>12.96</v>
      </c>
      <c r="Y406" s="8">
        <v>8.9600000000000009</v>
      </c>
      <c r="Z406" s="8" t="s">
        <v>399</v>
      </c>
      <c r="AA406" s="8">
        <v>6</v>
      </c>
      <c r="AB406" s="8">
        <v>6.89</v>
      </c>
      <c r="AC406" s="8">
        <v>17.64</v>
      </c>
      <c r="AD406" s="8">
        <v>31.5</v>
      </c>
      <c r="AE406" s="8">
        <v>6</v>
      </c>
      <c r="AF406" s="8">
        <v>9.4499999999999993</v>
      </c>
      <c r="AG406" s="8">
        <v>10.06</v>
      </c>
      <c r="AH406" s="8" t="s">
        <v>399</v>
      </c>
      <c r="AI406" s="8">
        <v>6.5</v>
      </c>
      <c r="AJ406" s="8">
        <v>6.89</v>
      </c>
      <c r="AK406" s="8">
        <v>29.01</v>
      </c>
      <c r="AL406" s="8">
        <v>6.5</v>
      </c>
      <c r="AM406" s="8">
        <v>6.89</v>
      </c>
      <c r="AN406" s="8">
        <v>7.67</v>
      </c>
    </row>
    <row r="407" spans="1:40" x14ac:dyDescent="0.45">
      <c r="A407" t="s">
        <v>400</v>
      </c>
      <c r="B407" s="5" t="s">
        <v>36</v>
      </c>
      <c r="C407" s="6" t="s">
        <v>305</v>
      </c>
      <c r="D407" s="5"/>
      <c r="E407" s="5"/>
      <c r="F407" s="6"/>
      <c r="G407" s="6"/>
      <c r="H407" s="7">
        <f>SUBTOTAL(109, H$406:H406)</f>
        <v>42</v>
      </c>
      <c r="I407" s="6">
        <f>SMALL(K407:$AN407,COUNTIF(K407:$AN407,0)+1)</f>
        <v>5</v>
      </c>
      <c r="J407" s="7">
        <f>MAX(K407:$AN407)</f>
        <v>31.5</v>
      </c>
      <c r="K407" s="7">
        <f>SUBTOTAL(109, K$406:K406)</f>
        <v>11.34</v>
      </c>
      <c r="L407" s="9">
        <f>SUBTOTAL(109, L$406:L406)</f>
        <v>5</v>
      </c>
      <c r="M407" s="9">
        <f>SUBTOTAL(109, M$406:M406)</f>
        <v>13.38</v>
      </c>
      <c r="N407" s="9">
        <f>SUBTOTAL(109, N$406:N406)</f>
        <v>6.89</v>
      </c>
      <c r="O407" s="9">
        <f>SUBTOTAL(109, O$406:O406)</f>
        <v>6.05</v>
      </c>
      <c r="P407" s="9">
        <f>SUBTOTAL(109, P$406:P406)</f>
        <v>7.58</v>
      </c>
      <c r="Q407" s="9">
        <f>SUBTOTAL(109, Q$406:Q406)</f>
        <v>10.95</v>
      </c>
      <c r="R407" s="9">
        <f>SUBTOTAL(109, R$406:R406)</f>
        <v>12.96</v>
      </c>
      <c r="S407" s="9">
        <f>SUBTOTAL(109, S$406:S406)</f>
        <v>12.57</v>
      </c>
      <c r="T407" s="9">
        <f>SUBTOTAL(109, T$406:T406)</f>
        <v>10.37</v>
      </c>
      <c r="U407" s="9">
        <f>SUBTOTAL(109, U$406:U406)</f>
        <v>12.96</v>
      </c>
      <c r="V407" s="9">
        <f>SUBTOTAL(109, V$406:V406)</f>
        <v>8.0299999999999994</v>
      </c>
      <c r="W407" s="9">
        <f>SUBTOTAL(109, W$406:W406)</f>
        <v>6.89</v>
      </c>
      <c r="X407" s="9">
        <f>SUBTOTAL(109, X$406:X406)</f>
        <v>12.96</v>
      </c>
      <c r="Y407" s="9">
        <f>SUBTOTAL(109, Y$406:Y406)</f>
        <v>8.9600000000000009</v>
      </c>
      <c r="Z407" s="9">
        <f>SUBTOTAL(109, Z$406:Z406)</f>
        <v>0</v>
      </c>
      <c r="AA407" s="9">
        <f>SUBTOTAL(109, AA$406:AA406)</f>
        <v>6</v>
      </c>
      <c r="AB407" s="9">
        <f>SUBTOTAL(109, AB$406:AB406)</f>
        <v>6.89</v>
      </c>
      <c r="AC407" s="9">
        <f>SUBTOTAL(109, AC$406:AC406)</f>
        <v>17.64</v>
      </c>
      <c r="AD407" s="9">
        <f>SUBTOTAL(109, AD$406:AD406)</f>
        <v>31.5</v>
      </c>
      <c r="AE407" s="9">
        <f>SUBTOTAL(109, AE$406:AE406)</f>
        <v>6</v>
      </c>
      <c r="AF407" s="9">
        <f>SUBTOTAL(109, AF$406:AF406)</f>
        <v>9.4499999999999993</v>
      </c>
      <c r="AG407" s="9">
        <f>SUBTOTAL(109, AG$406:AG406)</f>
        <v>10.06</v>
      </c>
      <c r="AH407" s="9">
        <f>SUBTOTAL(109, AH$406:AH406)</f>
        <v>0</v>
      </c>
      <c r="AI407" s="9">
        <f>SUBTOTAL(109, AI$406:AI406)</f>
        <v>6.5</v>
      </c>
      <c r="AJ407" s="9">
        <f>SUBTOTAL(109, AJ$406:AJ406)</f>
        <v>6.89</v>
      </c>
      <c r="AK407" s="9">
        <f>SUBTOTAL(109, AK$406:AK406)</f>
        <v>29.01</v>
      </c>
      <c r="AL407" s="9">
        <f>SUBTOTAL(109, AL$406:AL406)</f>
        <v>6.5</v>
      </c>
      <c r="AM407" s="9">
        <f>SUBTOTAL(109, AM$406:AM406)</f>
        <v>6.89</v>
      </c>
      <c r="AN407" s="9">
        <f>SUBTOTAL(109, AN$406:AN406)</f>
        <v>7.67</v>
      </c>
    </row>
    <row r="408" spans="1:40" x14ac:dyDescent="0.45">
      <c r="A408" t="s">
        <v>400</v>
      </c>
      <c r="B408" s="3">
        <v>83735</v>
      </c>
      <c r="C408" t="s">
        <v>306</v>
      </c>
      <c r="D408" s="3">
        <v>83735</v>
      </c>
      <c r="E408" s="3">
        <v>301</v>
      </c>
      <c r="F408" t="s">
        <v>101</v>
      </c>
      <c r="G408">
        <v>1</v>
      </c>
      <c r="H408" s="4">
        <v>39</v>
      </c>
      <c r="K408" s="4">
        <v>10.53</v>
      </c>
      <c r="L408" s="8">
        <v>7.25</v>
      </c>
      <c r="M408" s="8">
        <v>13</v>
      </c>
      <c r="N408" s="8">
        <v>6.7</v>
      </c>
      <c r="O408" s="8">
        <v>8.7799999999999994</v>
      </c>
      <c r="P408" s="8">
        <v>7.37</v>
      </c>
      <c r="Q408" s="8">
        <v>10.65</v>
      </c>
      <c r="R408" s="8">
        <v>12.6</v>
      </c>
      <c r="S408" s="8">
        <v>12.22</v>
      </c>
      <c r="T408" s="8">
        <v>10.08</v>
      </c>
      <c r="U408" s="8">
        <v>12.6</v>
      </c>
      <c r="V408" s="8">
        <v>7.81</v>
      </c>
      <c r="W408" s="8">
        <v>6.7</v>
      </c>
      <c r="X408" s="8">
        <v>12.6</v>
      </c>
      <c r="Y408" s="8">
        <v>8.7200000000000006</v>
      </c>
      <c r="Z408" s="8" t="s">
        <v>399</v>
      </c>
      <c r="AA408" s="8">
        <v>8.6999999999999993</v>
      </c>
      <c r="AB408" s="8">
        <v>6.7</v>
      </c>
      <c r="AC408" s="8">
        <v>16.38</v>
      </c>
      <c r="AD408" s="8">
        <v>29.25</v>
      </c>
      <c r="AE408" s="8">
        <v>8.6999999999999993</v>
      </c>
      <c r="AF408" s="8">
        <v>9.19</v>
      </c>
      <c r="AG408" s="8">
        <v>9.7799999999999994</v>
      </c>
      <c r="AH408" s="8" t="s">
        <v>399</v>
      </c>
      <c r="AI408" s="8">
        <v>9.43</v>
      </c>
      <c r="AJ408" s="8">
        <v>6.7</v>
      </c>
      <c r="AK408" s="8">
        <v>17.68</v>
      </c>
      <c r="AL408" s="8">
        <v>9.43</v>
      </c>
      <c r="AM408" s="8">
        <v>6.7</v>
      </c>
      <c r="AN408" s="8">
        <v>7.46</v>
      </c>
    </row>
    <row r="409" spans="1:40" x14ac:dyDescent="0.45">
      <c r="A409" t="s">
        <v>400</v>
      </c>
      <c r="B409" s="5" t="s">
        <v>36</v>
      </c>
      <c r="C409" s="6" t="s">
        <v>306</v>
      </c>
      <c r="D409" s="5"/>
      <c r="E409" s="5"/>
      <c r="F409" s="6"/>
      <c r="G409" s="6"/>
      <c r="H409" s="7">
        <f>SUBTOTAL(109, H$408:H408)</f>
        <v>39</v>
      </c>
      <c r="I409" s="6">
        <f>SMALL(K409:$AN409,COUNTIF(K409:$AN409,0)+1)</f>
        <v>6.7</v>
      </c>
      <c r="J409" s="7">
        <f>MAX(K409:$AN409)</f>
        <v>29.25</v>
      </c>
      <c r="K409" s="7">
        <f>SUBTOTAL(109, K$408:K408)</f>
        <v>10.53</v>
      </c>
      <c r="L409" s="9">
        <f>SUBTOTAL(109, L$408:L408)</f>
        <v>7.25</v>
      </c>
      <c r="M409" s="9">
        <f>SUBTOTAL(109, M$408:M408)</f>
        <v>13</v>
      </c>
      <c r="N409" s="9">
        <f>SUBTOTAL(109, N$408:N408)</f>
        <v>6.7</v>
      </c>
      <c r="O409" s="9">
        <f>SUBTOTAL(109, O$408:O408)</f>
        <v>8.7799999999999994</v>
      </c>
      <c r="P409" s="9">
        <f>SUBTOTAL(109, P$408:P408)</f>
        <v>7.37</v>
      </c>
      <c r="Q409" s="9">
        <f>SUBTOTAL(109, Q$408:Q408)</f>
        <v>10.65</v>
      </c>
      <c r="R409" s="9">
        <f>SUBTOTAL(109, R$408:R408)</f>
        <v>12.6</v>
      </c>
      <c r="S409" s="9">
        <f>SUBTOTAL(109, S$408:S408)</f>
        <v>12.22</v>
      </c>
      <c r="T409" s="9">
        <f>SUBTOTAL(109, T$408:T408)</f>
        <v>10.08</v>
      </c>
      <c r="U409" s="9">
        <f>SUBTOTAL(109, U$408:U408)</f>
        <v>12.6</v>
      </c>
      <c r="V409" s="9">
        <f>SUBTOTAL(109, V$408:V408)</f>
        <v>7.81</v>
      </c>
      <c r="W409" s="9">
        <f>SUBTOTAL(109, W$408:W408)</f>
        <v>6.7</v>
      </c>
      <c r="X409" s="9">
        <f>SUBTOTAL(109, X$408:X408)</f>
        <v>12.6</v>
      </c>
      <c r="Y409" s="9">
        <f>SUBTOTAL(109, Y$408:Y408)</f>
        <v>8.7200000000000006</v>
      </c>
      <c r="Z409" s="9">
        <f>SUBTOTAL(109, Z$408:Z408)</f>
        <v>0</v>
      </c>
      <c r="AA409" s="9">
        <f>SUBTOTAL(109, AA$408:AA408)</f>
        <v>8.6999999999999993</v>
      </c>
      <c r="AB409" s="9">
        <f>SUBTOTAL(109, AB$408:AB408)</f>
        <v>6.7</v>
      </c>
      <c r="AC409" s="9">
        <f>SUBTOTAL(109, AC$408:AC408)</f>
        <v>16.38</v>
      </c>
      <c r="AD409" s="9">
        <f>SUBTOTAL(109, AD$408:AD408)</f>
        <v>29.25</v>
      </c>
      <c r="AE409" s="9">
        <f>SUBTOTAL(109, AE$408:AE408)</f>
        <v>8.6999999999999993</v>
      </c>
      <c r="AF409" s="9">
        <f>SUBTOTAL(109, AF$408:AF408)</f>
        <v>9.19</v>
      </c>
      <c r="AG409" s="9">
        <f>SUBTOTAL(109, AG$408:AG408)</f>
        <v>9.7799999999999994</v>
      </c>
      <c r="AH409" s="9">
        <f>SUBTOTAL(109, AH$408:AH408)</f>
        <v>0</v>
      </c>
      <c r="AI409" s="9">
        <f>SUBTOTAL(109, AI$408:AI408)</f>
        <v>9.43</v>
      </c>
      <c r="AJ409" s="9">
        <f>SUBTOTAL(109, AJ$408:AJ408)</f>
        <v>6.7</v>
      </c>
      <c r="AK409" s="9">
        <f>SUBTOTAL(109, AK$408:AK408)</f>
        <v>17.68</v>
      </c>
      <c r="AL409" s="9">
        <f>SUBTOTAL(109, AL$408:AL408)</f>
        <v>9.43</v>
      </c>
      <c r="AM409" s="9">
        <f>SUBTOTAL(109, AM$408:AM408)</f>
        <v>6.7</v>
      </c>
      <c r="AN409" s="9">
        <f>SUBTOTAL(109, AN$408:AN408)</f>
        <v>7.46</v>
      </c>
    </row>
    <row r="410" spans="1:40" x14ac:dyDescent="0.45">
      <c r="A410" t="s">
        <v>400</v>
      </c>
      <c r="B410" s="3">
        <v>84100</v>
      </c>
      <c r="C410" t="s">
        <v>307</v>
      </c>
      <c r="D410" s="3">
        <v>84100</v>
      </c>
      <c r="E410" s="3">
        <v>301</v>
      </c>
      <c r="F410" t="s">
        <v>101</v>
      </c>
      <c r="G410">
        <v>1</v>
      </c>
      <c r="H410" s="4">
        <v>28</v>
      </c>
      <c r="K410" s="4">
        <v>7.56</v>
      </c>
      <c r="L410" s="8">
        <v>6.55</v>
      </c>
      <c r="M410" s="8">
        <v>9.2200000000000006</v>
      </c>
      <c r="N410" s="8">
        <v>4.74</v>
      </c>
      <c r="O410" s="8">
        <v>7.93</v>
      </c>
      <c r="P410" s="8">
        <v>5.21</v>
      </c>
      <c r="Q410" s="8">
        <v>7.53</v>
      </c>
      <c r="R410" s="8">
        <v>8.92</v>
      </c>
      <c r="S410" s="8">
        <v>8.65</v>
      </c>
      <c r="T410" s="8">
        <v>7.13</v>
      </c>
      <c r="U410" s="8">
        <v>8.92</v>
      </c>
      <c r="V410" s="8">
        <v>5.52</v>
      </c>
      <c r="W410" s="8">
        <v>4.74</v>
      </c>
      <c r="X410" s="8">
        <v>8.92</v>
      </c>
      <c r="Y410" s="8">
        <v>6.16</v>
      </c>
      <c r="Z410" s="8" t="s">
        <v>399</v>
      </c>
      <c r="AA410" s="8">
        <v>7.86</v>
      </c>
      <c r="AB410" s="8">
        <v>4.74</v>
      </c>
      <c r="AC410" s="8">
        <v>11.76</v>
      </c>
      <c r="AD410" s="8">
        <v>21</v>
      </c>
      <c r="AE410" s="8">
        <v>7.86</v>
      </c>
      <c r="AF410" s="8">
        <v>6.5</v>
      </c>
      <c r="AG410" s="8">
        <v>6.93</v>
      </c>
      <c r="AH410" s="8" t="s">
        <v>399</v>
      </c>
      <c r="AI410" s="8">
        <v>8.52</v>
      </c>
      <c r="AJ410" s="8">
        <v>4.74</v>
      </c>
      <c r="AK410" s="8">
        <v>10.56</v>
      </c>
      <c r="AL410" s="8">
        <v>8.52</v>
      </c>
      <c r="AM410" s="8">
        <v>4.74</v>
      </c>
      <c r="AN410" s="8">
        <v>5.27</v>
      </c>
    </row>
    <row r="411" spans="1:40" x14ac:dyDescent="0.45">
      <c r="A411" t="s">
        <v>400</v>
      </c>
      <c r="B411" s="5" t="s">
        <v>36</v>
      </c>
      <c r="C411" s="6" t="s">
        <v>307</v>
      </c>
      <c r="D411" s="5"/>
      <c r="E411" s="5"/>
      <c r="F411" s="6"/>
      <c r="G411" s="6"/>
      <c r="H411" s="7">
        <f>SUBTOTAL(109, H$410:H410)</f>
        <v>28</v>
      </c>
      <c r="I411" s="6">
        <f>SMALL(K411:$AN411,COUNTIF(K411:$AN411,0)+1)</f>
        <v>4.74</v>
      </c>
      <c r="J411" s="7">
        <f>MAX(K411:$AN411)</f>
        <v>21</v>
      </c>
      <c r="K411" s="7">
        <f>SUBTOTAL(109, K$410:K410)</f>
        <v>7.56</v>
      </c>
      <c r="L411" s="9">
        <f>SUBTOTAL(109, L$410:L410)</f>
        <v>6.55</v>
      </c>
      <c r="M411" s="9">
        <f>SUBTOTAL(109, M$410:M410)</f>
        <v>9.2200000000000006</v>
      </c>
      <c r="N411" s="9">
        <f>SUBTOTAL(109, N$410:N410)</f>
        <v>4.74</v>
      </c>
      <c r="O411" s="9">
        <f>SUBTOTAL(109, O$410:O410)</f>
        <v>7.93</v>
      </c>
      <c r="P411" s="9">
        <f>SUBTOTAL(109, P$410:P410)</f>
        <v>5.21</v>
      </c>
      <c r="Q411" s="9">
        <f>SUBTOTAL(109, Q$410:Q410)</f>
        <v>7.53</v>
      </c>
      <c r="R411" s="9">
        <f>SUBTOTAL(109, R$410:R410)</f>
        <v>8.92</v>
      </c>
      <c r="S411" s="9">
        <f>SUBTOTAL(109, S$410:S410)</f>
        <v>8.65</v>
      </c>
      <c r="T411" s="9">
        <f>SUBTOTAL(109, T$410:T410)</f>
        <v>7.13</v>
      </c>
      <c r="U411" s="9">
        <f>SUBTOTAL(109, U$410:U410)</f>
        <v>8.92</v>
      </c>
      <c r="V411" s="9">
        <f>SUBTOTAL(109, V$410:V410)</f>
        <v>5.52</v>
      </c>
      <c r="W411" s="9">
        <f>SUBTOTAL(109, W$410:W410)</f>
        <v>4.74</v>
      </c>
      <c r="X411" s="9">
        <f>SUBTOTAL(109, X$410:X410)</f>
        <v>8.92</v>
      </c>
      <c r="Y411" s="9">
        <f>SUBTOTAL(109, Y$410:Y410)</f>
        <v>6.16</v>
      </c>
      <c r="Z411" s="9">
        <f>SUBTOTAL(109, Z$410:Z410)</f>
        <v>0</v>
      </c>
      <c r="AA411" s="9">
        <f>SUBTOTAL(109, AA$410:AA410)</f>
        <v>7.86</v>
      </c>
      <c r="AB411" s="9">
        <f>SUBTOTAL(109, AB$410:AB410)</f>
        <v>4.74</v>
      </c>
      <c r="AC411" s="9">
        <f>SUBTOTAL(109, AC$410:AC410)</f>
        <v>11.76</v>
      </c>
      <c r="AD411" s="9">
        <f>SUBTOTAL(109, AD$410:AD410)</f>
        <v>21</v>
      </c>
      <c r="AE411" s="9">
        <f>SUBTOTAL(109, AE$410:AE410)</f>
        <v>7.86</v>
      </c>
      <c r="AF411" s="9">
        <f>SUBTOTAL(109, AF$410:AF410)</f>
        <v>6.5</v>
      </c>
      <c r="AG411" s="9">
        <f>SUBTOTAL(109, AG$410:AG410)</f>
        <v>6.93</v>
      </c>
      <c r="AH411" s="9">
        <f>SUBTOTAL(109, AH$410:AH410)</f>
        <v>0</v>
      </c>
      <c r="AI411" s="9">
        <f>SUBTOTAL(109, AI$410:AI410)</f>
        <v>8.52</v>
      </c>
      <c r="AJ411" s="9">
        <f>SUBTOTAL(109, AJ$410:AJ410)</f>
        <v>4.74</v>
      </c>
      <c r="AK411" s="9">
        <f>SUBTOTAL(109, AK$410:AK410)</f>
        <v>10.56</v>
      </c>
      <c r="AL411" s="9">
        <f>SUBTOTAL(109, AL$410:AL410)</f>
        <v>8.52</v>
      </c>
      <c r="AM411" s="9">
        <f>SUBTOTAL(109, AM$410:AM410)</f>
        <v>4.74</v>
      </c>
      <c r="AN411" s="9">
        <f>SUBTOTAL(109, AN$410:AN410)</f>
        <v>5.27</v>
      </c>
    </row>
    <row r="412" spans="1:40" x14ac:dyDescent="0.45">
      <c r="A412" t="s">
        <v>400</v>
      </c>
      <c r="B412" s="3">
        <v>84132</v>
      </c>
      <c r="C412" t="s">
        <v>308</v>
      </c>
      <c r="D412" s="3">
        <v>84132</v>
      </c>
      <c r="E412" s="3">
        <v>301</v>
      </c>
      <c r="F412" t="s">
        <v>101</v>
      </c>
      <c r="G412">
        <v>1</v>
      </c>
      <c r="H412" s="4">
        <v>27</v>
      </c>
      <c r="K412" s="4">
        <v>7.29</v>
      </c>
      <c r="L412" s="8">
        <v>6.34</v>
      </c>
      <c r="M412" s="8">
        <v>8.93</v>
      </c>
      <c r="N412" s="8">
        <v>4.76</v>
      </c>
      <c r="O412" s="8">
        <v>7.67</v>
      </c>
      <c r="P412" s="8">
        <v>5.24</v>
      </c>
      <c r="Q412" s="8">
        <v>7.57</v>
      </c>
      <c r="R412" s="8">
        <v>8.9499999999999993</v>
      </c>
      <c r="S412" s="8">
        <v>8.68</v>
      </c>
      <c r="T412" s="8">
        <v>7.16</v>
      </c>
      <c r="U412" s="8">
        <v>8.9499999999999993</v>
      </c>
      <c r="V412" s="8">
        <v>5.55</v>
      </c>
      <c r="W412" s="8">
        <v>4.76</v>
      </c>
      <c r="X412" s="8">
        <v>8.9499999999999993</v>
      </c>
      <c r="Y412" s="8">
        <v>6.18</v>
      </c>
      <c r="Z412" s="8" t="s">
        <v>399</v>
      </c>
      <c r="AA412" s="8">
        <v>7.61</v>
      </c>
      <c r="AB412" s="8">
        <v>4.76</v>
      </c>
      <c r="AC412" s="8">
        <v>11.34</v>
      </c>
      <c r="AD412" s="8">
        <v>20.25</v>
      </c>
      <c r="AE412" s="8">
        <v>7.61</v>
      </c>
      <c r="AF412" s="8">
        <v>6.31</v>
      </c>
      <c r="AG412" s="8">
        <v>6.7</v>
      </c>
      <c r="AH412" s="8" t="s">
        <v>399</v>
      </c>
      <c r="AI412" s="8">
        <v>8.24</v>
      </c>
      <c r="AJ412" s="8">
        <v>4.76</v>
      </c>
      <c r="AK412" s="8">
        <v>10.82</v>
      </c>
      <c r="AL412" s="8">
        <v>8.24</v>
      </c>
      <c r="AM412" s="8">
        <v>4.76</v>
      </c>
      <c r="AN412" s="8">
        <v>5.3</v>
      </c>
    </row>
    <row r="413" spans="1:40" x14ac:dyDescent="0.45">
      <c r="A413" t="s">
        <v>400</v>
      </c>
      <c r="B413" s="5" t="s">
        <v>36</v>
      </c>
      <c r="C413" s="6" t="s">
        <v>308</v>
      </c>
      <c r="D413" s="5"/>
      <c r="E413" s="5"/>
      <c r="F413" s="6"/>
      <c r="G413" s="6"/>
      <c r="H413" s="7">
        <f>SUBTOTAL(109, H$412:H412)</f>
        <v>27</v>
      </c>
      <c r="I413" s="6">
        <f>SMALL(K413:$AN413,COUNTIF(K413:$AN413,0)+1)</f>
        <v>4.76</v>
      </c>
      <c r="J413" s="7">
        <f>MAX(K413:$AN413)</f>
        <v>20.25</v>
      </c>
      <c r="K413" s="7">
        <f>SUBTOTAL(109, K$412:K412)</f>
        <v>7.29</v>
      </c>
      <c r="L413" s="9">
        <f>SUBTOTAL(109, L$412:L412)</f>
        <v>6.34</v>
      </c>
      <c r="M413" s="9">
        <f>SUBTOTAL(109, M$412:M412)</f>
        <v>8.93</v>
      </c>
      <c r="N413" s="9">
        <f>SUBTOTAL(109, N$412:N412)</f>
        <v>4.76</v>
      </c>
      <c r="O413" s="9">
        <f>SUBTOTAL(109, O$412:O412)</f>
        <v>7.67</v>
      </c>
      <c r="P413" s="9">
        <f>SUBTOTAL(109, P$412:P412)</f>
        <v>5.24</v>
      </c>
      <c r="Q413" s="9">
        <f>SUBTOTAL(109, Q$412:Q412)</f>
        <v>7.57</v>
      </c>
      <c r="R413" s="9">
        <f>SUBTOTAL(109, R$412:R412)</f>
        <v>8.9499999999999993</v>
      </c>
      <c r="S413" s="9">
        <f>SUBTOTAL(109, S$412:S412)</f>
        <v>8.68</v>
      </c>
      <c r="T413" s="9">
        <f>SUBTOTAL(109, T$412:T412)</f>
        <v>7.16</v>
      </c>
      <c r="U413" s="9">
        <f>SUBTOTAL(109, U$412:U412)</f>
        <v>8.9499999999999993</v>
      </c>
      <c r="V413" s="9">
        <f>SUBTOTAL(109, V$412:V412)</f>
        <v>5.55</v>
      </c>
      <c r="W413" s="9">
        <f>SUBTOTAL(109, W$412:W412)</f>
        <v>4.76</v>
      </c>
      <c r="X413" s="9">
        <f>SUBTOTAL(109, X$412:X412)</f>
        <v>8.9499999999999993</v>
      </c>
      <c r="Y413" s="9">
        <f>SUBTOTAL(109, Y$412:Y412)</f>
        <v>6.18</v>
      </c>
      <c r="Z413" s="9">
        <f>SUBTOTAL(109, Z$412:Z412)</f>
        <v>0</v>
      </c>
      <c r="AA413" s="9">
        <f>SUBTOTAL(109, AA$412:AA412)</f>
        <v>7.61</v>
      </c>
      <c r="AB413" s="9">
        <f>SUBTOTAL(109, AB$412:AB412)</f>
        <v>4.76</v>
      </c>
      <c r="AC413" s="9">
        <f>SUBTOTAL(109, AC$412:AC412)</f>
        <v>11.34</v>
      </c>
      <c r="AD413" s="9">
        <f>SUBTOTAL(109, AD$412:AD412)</f>
        <v>20.25</v>
      </c>
      <c r="AE413" s="9">
        <f>SUBTOTAL(109, AE$412:AE412)</f>
        <v>7.61</v>
      </c>
      <c r="AF413" s="9">
        <f>SUBTOTAL(109, AF$412:AF412)</f>
        <v>6.31</v>
      </c>
      <c r="AG413" s="9">
        <f>SUBTOTAL(109, AG$412:AG412)</f>
        <v>6.7</v>
      </c>
      <c r="AH413" s="9">
        <f>SUBTOTAL(109, AH$412:AH412)</f>
        <v>0</v>
      </c>
      <c r="AI413" s="9">
        <f>SUBTOTAL(109, AI$412:AI412)</f>
        <v>8.24</v>
      </c>
      <c r="AJ413" s="9">
        <f>SUBTOTAL(109, AJ$412:AJ412)</f>
        <v>4.76</v>
      </c>
      <c r="AK413" s="9">
        <f>SUBTOTAL(109, AK$412:AK412)</f>
        <v>10.82</v>
      </c>
      <c r="AL413" s="9">
        <f>SUBTOTAL(109, AL$412:AL412)</f>
        <v>8.24</v>
      </c>
      <c r="AM413" s="9">
        <f>SUBTOTAL(109, AM$412:AM412)</f>
        <v>4.76</v>
      </c>
      <c r="AN413" s="9">
        <f>SUBTOTAL(109, AN$412:AN412)</f>
        <v>5.3</v>
      </c>
    </row>
    <row r="414" spans="1:40" x14ac:dyDescent="0.45">
      <c r="A414" t="s">
        <v>400</v>
      </c>
      <c r="B414" s="3">
        <v>84155</v>
      </c>
      <c r="C414" t="s">
        <v>309</v>
      </c>
      <c r="D414" s="3">
        <v>84155</v>
      </c>
      <c r="E414" s="3">
        <v>301</v>
      </c>
      <c r="F414" t="s">
        <v>101</v>
      </c>
      <c r="G414">
        <v>1</v>
      </c>
      <c r="H414" s="4">
        <v>28</v>
      </c>
      <c r="K414" s="4">
        <v>7.56</v>
      </c>
      <c r="L414" s="8">
        <v>4.67</v>
      </c>
      <c r="M414" s="8">
        <v>7.13</v>
      </c>
      <c r="N414" s="8">
        <v>3.67</v>
      </c>
      <c r="O414" s="8">
        <v>5.65</v>
      </c>
      <c r="P414" s="8">
        <v>4.04</v>
      </c>
      <c r="Q414" s="8">
        <v>5.83</v>
      </c>
      <c r="R414" s="8">
        <v>6.9</v>
      </c>
      <c r="S414" s="8">
        <v>6.7</v>
      </c>
      <c r="T414" s="8">
        <v>5.52</v>
      </c>
      <c r="U414" s="8">
        <v>6.9</v>
      </c>
      <c r="V414" s="8">
        <v>4.28</v>
      </c>
      <c r="W414" s="8">
        <v>3.67</v>
      </c>
      <c r="X414" s="8">
        <v>6.9</v>
      </c>
      <c r="Y414" s="8">
        <v>4.78</v>
      </c>
      <c r="Z414" s="8" t="s">
        <v>399</v>
      </c>
      <c r="AA414" s="8">
        <v>5.6</v>
      </c>
      <c r="AB414" s="8">
        <v>3.67</v>
      </c>
      <c r="AC414" s="8">
        <v>11.76</v>
      </c>
      <c r="AD414" s="8">
        <v>21</v>
      </c>
      <c r="AE414" s="8">
        <v>5.6</v>
      </c>
      <c r="AF414" s="8">
        <v>5.03</v>
      </c>
      <c r="AG414" s="8">
        <v>5.35</v>
      </c>
      <c r="AH414" s="8" t="s">
        <v>399</v>
      </c>
      <c r="AI414" s="8">
        <v>6.07</v>
      </c>
      <c r="AJ414" s="8">
        <v>3.67</v>
      </c>
      <c r="AK414" s="8">
        <v>18.3</v>
      </c>
      <c r="AL414" s="8">
        <v>6.07</v>
      </c>
      <c r="AM414" s="8">
        <v>3.67</v>
      </c>
      <c r="AN414" s="8">
        <v>4.08</v>
      </c>
    </row>
    <row r="415" spans="1:40" x14ac:dyDescent="0.45">
      <c r="A415" t="s">
        <v>400</v>
      </c>
      <c r="B415" s="5" t="s">
        <v>36</v>
      </c>
      <c r="C415" s="6" t="s">
        <v>309</v>
      </c>
      <c r="D415" s="5"/>
      <c r="E415" s="5"/>
      <c r="F415" s="6"/>
      <c r="G415" s="6"/>
      <c r="H415" s="7">
        <f>SUBTOTAL(109, H$414:H414)</f>
        <v>28</v>
      </c>
      <c r="I415" s="6">
        <f>SMALL(K415:$AN415,COUNTIF(K415:$AN415,0)+1)</f>
        <v>3.67</v>
      </c>
      <c r="J415" s="7">
        <f>MAX(K415:$AN415)</f>
        <v>21</v>
      </c>
      <c r="K415" s="7">
        <f>SUBTOTAL(109, K$414:K414)</f>
        <v>7.56</v>
      </c>
      <c r="L415" s="9">
        <f>SUBTOTAL(109, L$414:L414)</f>
        <v>4.67</v>
      </c>
      <c r="M415" s="9">
        <f>SUBTOTAL(109, M$414:M414)</f>
        <v>7.13</v>
      </c>
      <c r="N415" s="9">
        <f>SUBTOTAL(109, N$414:N414)</f>
        <v>3.67</v>
      </c>
      <c r="O415" s="9">
        <f>SUBTOTAL(109, O$414:O414)</f>
        <v>5.65</v>
      </c>
      <c r="P415" s="9">
        <f>SUBTOTAL(109, P$414:P414)</f>
        <v>4.04</v>
      </c>
      <c r="Q415" s="9">
        <f>SUBTOTAL(109, Q$414:Q414)</f>
        <v>5.83</v>
      </c>
      <c r="R415" s="9">
        <f>SUBTOTAL(109, R$414:R414)</f>
        <v>6.9</v>
      </c>
      <c r="S415" s="9">
        <f>SUBTOTAL(109, S$414:S414)</f>
        <v>6.7</v>
      </c>
      <c r="T415" s="9">
        <f>SUBTOTAL(109, T$414:T414)</f>
        <v>5.52</v>
      </c>
      <c r="U415" s="9">
        <f>SUBTOTAL(109, U$414:U414)</f>
        <v>6.9</v>
      </c>
      <c r="V415" s="9">
        <f>SUBTOTAL(109, V$414:V414)</f>
        <v>4.28</v>
      </c>
      <c r="W415" s="9">
        <f>SUBTOTAL(109, W$414:W414)</f>
        <v>3.67</v>
      </c>
      <c r="X415" s="9">
        <f>SUBTOTAL(109, X$414:X414)</f>
        <v>6.9</v>
      </c>
      <c r="Y415" s="9">
        <f>SUBTOTAL(109, Y$414:Y414)</f>
        <v>4.78</v>
      </c>
      <c r="Z415" s="9">
        <f>SUBTOTAL(109, Z$414:Z414)</f>
        <v>0</v>
      </c>
      <c r="AA415" s="9">
        <f>SUBTOTAL(109, AA$414:AA414)</f>
        <v>5.6</v>
      </c>
      <c r="AB415" s="9">
        <f>SUBTOTAL(109, AB$414:AB414)</f>
        <v>3.67</v>
      </c>
      <c r="AC415" s="9">
        <f>SUBTOTAL(109, AC$414:AC414)</f>
        <v>11.76</v>
      </c>
      <c r="AD415" s="9">
        <f>SUBTOTAL(109, AD$414:AD414)</f>
        <v>21</v>
      </c>
      <c r="AE415" s="9">
        <f>SUBTOTAL(109, AE$414:AE414)</f>
        <v>5.6</v>
      </c>
      <c r="AF415" s="9">
        <f>SUBTOTAL(109, AF$414:AF414)</f>
        <v>5.03</v>
      </c>
      <c r="AG415" s="9">
        <f>SUBTOTAL(109, AG$414:AG414)</f>
        <v>5.35</v>
      </c>
      <c r="AH415" s="9">
        <f>SUBTOTAL(109, AH$414:AH414)</f>
        <v>0</v>
      </c>
      <c r="AI415" s="9">
        <f>SUBTOTAL(109, AI$414:AI414)</f>
        <v>6.07</v>
      </c>
      <c r="AJ415" s="9">
        <f>SUBTOTAL(109, AJ$414:AJ414)</f>
        <v>3.67</v>
      </c>
      <c r="AK415" s="9">
        <f>SUBTOTAL(109, AK$414:AK414)</f>
        <v>18.3</v>
      </c>
      <c r="AL415" s="9">
        <f>SUBTOTAL(109, AL$414:AL414)</f>
        <v>6.07</v>
      </c>
      <c r="AM415" s="9">
        <f>SUBTOTAL(109, AM$414:AM414)</f>
        <v>3.67</v>
      </c>
      <c r="AN415" s="9">
        <f>SUBTOTAL(109, AN$414:AN414)</f>
        <v>4.08</v>
      </c>
    </row>
    <row r="416" spans="1:40" x14ac:dyDescent="0.45">
      <c r="A416" t="s">
        <v>400</v>
      </c>
      <c r="B416" s="3">
        <v>84450</v>
      </c>
      <c r="C416" t="s">
        <v>310</v>
      </c>
      <c r="D416" s="3">
        <v>84450</v>
      </c>
      <c r="E416" s="3">
        <v>301</v>
      </c>
      <c r="F416" t="s">
        <v>101</v>
      </c>
      <c r="G416">
        <v>1</v>
      </c>
      <c r="H416" s="4">
        <v>30</v>
      </c>
      <c r="K416" s="4">
        <v>8.1</v>
      </c>
      <c r="L416" s="8">
        <v>7.13</v>
      </c>
      <c r="M416" s="8">
        <v>10.050000000000001</v>
      </c>
      <c r="N416" s="8">
        <v>5.18</v>
      </c>
      <c r="O416" s="8">
        <v>8.6199999999999992</v>
      </c>
      <c r="P416" s="8">
        <v>5.7</v>
      </c>
      <c r="Q416" s="8">
        <v>8.23</v>
      </c>
      <c r="R416" s="8">
        <v>9.74</v>
      </c>
      <c r="S416" s="8">
        <v>9.4499999999999993</v>
      </c>
      <c r="T416" s="8">
        <v>7.79</v>
      </c>
      <c r="U416" s="8">
        <v>9.74</v>
      </c>
      <c r="V416" s="8">
        <v>6.04</v>
      </c>
      <c r="W416" s="8">
        <v>5.18</v>
      </c>
      <c r="X416" s="8">
        <v>9.74</v>
      </c>
      <c r="Y416" s="8">
        <v>6.74</v>
      </c>
      <c r="Z416" s="8" t="s">
        <v>399</v>
      </c>
      <c r="AA416" s="8">
        <v>8.56</v>
      </c>
      <c r="AB416" s="8">
        <v>5.18</v>
      </c>
      <c r="AC416" s="8">
        <v>12.6</v>
      </c>
      <c r="AD416" s="8">
        <v>22.5</v>
      </c>
      <c r="AE416" s="8">
        <v>8.56</v>
      </c>
      <c r="AF416" s="8">
        <v>7.1</v>
      </c>
      <c r="AG416" s="8">
        <v>7.55</v>
      </c>
      <c r="AH416" s="8" t="s">
        <v>399</v>
      </c>
      <c r="AI416" s="8">
        <v>9.27</v>
      </c>
      <c r="AJ416" s="8">
        <v>5.18</v>
      </c>
      <c r="AK416" s="8">
        <v>12.98</v>
      </c>
      <c r="AL416" s="8">
        <v>9.27</v>
      </c>
      <c r="AM416" s="8">
        <v>5.18</v>
      </c>
      <c r="AN416" s="8">
        <v>5.76</v>
      </c>
    </row>
    <row r="417" spans="1:40" x14ac:dyDescent="0.45">
      <c r="A417" t="s">
        <v>400</v>
      </c>
      <c r="B417" s="5" t="s">
        <v>36</v>
      </c>
      <c r="C417" s="6" t="s">
        <v>310</v>
      </c>
      <c r="D417" s="5"/>
      <c r="E417" s="5"/>
      <c r="F417" s="6"/>
      <c r="G417" s="6"/>
      <c r="H417" s="7">
        <f>SUBTOTAL(109, H$416:H416)</f>
        <v>30</v>
      </c>
      <c r="I417" s="6">
        <f>SMALL(K417:$AN417,COUNTIF(K417:$AN417,0)+1)</f>
        <v>5.18</v>
      </c>
      <c r="J417" s="7">
        <f>MAX(K417:$AN417)</f>
        <v>22.5</v>
      </c>
      <c r="K417" s="7">
        <f>SUBTOTAL(109, K$416:K416)</f>
        <v>8.1</v>
      </c>
      <c r="L417" s="9">
        <f>SUBTOTAL(109, L$416:L416)</f>
        <v>7.13</v>
      </c>
      <c r="M417" s="9">
        <f>SUBTOTAL(109, M$416:M416)</f>
        <v>10.050000000000001</v>
      </c>
      <c r="N417" s="9">
        <f>SUBTOTAL(109, N$416:N416)</f>
        <v>5.18</v>
      </c>
      <c r="O417" s="9">
        <f>SUBTOTAL(109, O$416:O416)</f>
        <v>8.6199999999999992</v>
      </c>
      <c r="P417" s="9">
        <f>SUBTOTAL(109, P$416:P416)</f>
        <v>5.7</v>
      </c>
      <c r="Q417" s="9">
        <f>SUBTOTAL(109, Q$416:Q416)</f>
        <v>8.23</v>
      </c>
      <c r="R417" s="9">
        <f>SUBTOTAL(109, R$416:R416)</f>
        <v>9.74</v>
      </c>
      <c r="S417" s="9">
        <f>SUBTOTAL(109, S$416:S416)</f>
        <v>9.4499999999999993</v>
      </c>
      <c r="T417" s="9">
        <f>SUBTOTAL(109, T$416:T416)</f>
        <v>7.79</v>
      </c>
      <c r="U417" s="9">
        <f>SUBTOTAL(109, U$416:U416)</f>
        <v>9.74</v>
      </c>
      <c r="V417" s="9">
        <f>SUBTOTAL(109, V$416:V416)</f>
        <v>6.04</v>
      </c>
      <c r="W417" s="9">
        <f>SUBTOTAL(109, W$416:W416)</f>
        <v>5.18</v>
      </c>
      <c r="X417" s="9">
        <f>SUBTOTAL(109, X$416:X416)</f>
        <v>9.74</v>
      </c>
      <c r="Y417" s="9">
        <f>SUBTOTAL(109, Y$416:Y416)</f>
        <v>6.74</v>
      </c>
      <c r="Z417" s="9">
        <f>SUBTOTAL(109, Z$416:Z416)</f>
        <v>0</v>
      </c>
      <c r="AA417" s="9">
        <f>SUBTOTAL(109, AA$416:AA416)</f>
        <v>8.56</v>
      </c>
      <c r="AB417" s="9">
        <f>SUBTOTAL(109, AB$416:AB416)</f>
        <v>5.18</v>
      </c>
      <c r="AC417" s="9">
        <f>SUBTOTAL(109, AC$416:AC416)</f>
        <v>12.6</v>
      </c>
      <c r="AD417" s="9">
        <f>SUBTOTAL(109, AD$416:AD416)</f>
        <v>22.5</v>
      </c>
      <c r="AE417" s="9">
        <f>SUBTOTAL(109, AE$416:AE416)</f>
        <v>8.56</v>
      </c>
      <c r="AF417" s="9">
        <f>SUBTOTAL(109, AF$416:AF416)</f>
        <v>7.1</v>
      </c>
      <c r="AG417" s="9">
        <f>SUBTOTAL(109, AG$416:AG416)</f>
        <v>7.55</v>
      </c>
      <c r="AH417" s="9">
        <f>SUBTOTAL(109, AH$416:AH416)</f>
        <v>0</v>
      </c>
      <c r="AI417" s="9">
        <f>SUBTOTAL(109, AI$416:AI416)</f>
        <v>9.27</v>
      </c>
      <c r="AJ417" s="9">
        <f>SUBTOTAL(109, AJ$416:AJ416)</f>
        <v>5.18</v>
      </c>
      <c r="AK417" s="9">
        <f>SUBTOTAL(109, AK$416:AK416)</f>
        <v>12.98</v>
      </c>
      <c r="AL417" s="9">
        <f>SUBTOTAL(109, AL$416:AL416)</f>
        <v>9.27</v>
      </c>
      <c r="AM417" s="9">
        <f>SUBTOTAL(109, AM$416:AM416)</f>
        <v>5.18</v>
      </c>
      <c r="AN417" s="9">
        <f>SUBTOTAL(109, AN$416:AN416)</f>
        <v>5.76</v>
      </c>
    </row>
    <row r="418" spans="1:40" x14ac:dyDescent="0.45">
      <c r="A418" t="s">
        <v>400</v>
      </c>
      <c r="B418" s="3">
        <v>84460</v>
      </c>
      <c r="C418" t="s">
        <v>311</v>
      </c>
      <c r="D418" s="3">
        <v>84460</v>
      </c>
      <c r="E418" s="3">
        <v>301</v>
      </c>
      <c r="F418" t="s">
        <v>101</v>
      </c>
      <c r="G418">
        <v>1</v>
      </c>
      <c r="H418" s="4">
        <v>33</v>
      </c>
      <c r="K418" s="4">
        <v>8.91</v>
      </c>
      <c r="L418" s="8">
        <v>7.2</v>
      </c>
      <c r="M418" s="8">
        <v>10.3</v>
      </c>
      <c r="N418" s="8">
        <v>5.3</v>
      </c>
      <c r="O418" s="8">
        <v>8.7100000000000009</v>
      </c>
      <c r="P418" s="8">
        <v>5.83</v>
      </c>
      <c r="Q418" s="8">
        <v>8.42</v>
      </c>
      <c r="R418" s="8">
        <v>9.9700000000000006</v>
      </c>
      <c r="S418" s="8">
        <v>9.67</v>
      </c>
      <c r="T418" s="8">
        <v>7.97</v>
      </c>
      <c r="U418" s="8">
        <v>9.9700000000000006</v>
      </c>
      <c r="V418" s="8">
        <v>6.18</v>
      </c>
      <c r="W418" s="8">
        <v>5.3</v>
      </c>
      <c r="X418" s="8">
        <v>9.9700000000000006</v>
      </c>
      <c r="Y418" s="8">
        <v>6.9</v>
      </c>
      <c r="Z418" s="8" t="s">
        <v>399</v>
      </c>
      <c r="AA418" s="8">
        <v>8.64</v>
      </c>
      <c r="AB418" s="8">
        <v>5.3</v>
      </c>
      <c r="AC418" s="8">
        <v>13.86</v>
      </c>
      <c r="AD418" s="8">
        <v>24.75</v>
      </c>
      <c r="AE418" s="8">
        <v>8.64</v>
      </c>
      <c r="AF418" s="8">
        <v>7.27</v>
      </c>
      <c r="AG418" s="8">
        <v>7.73</v>
      </c>
      <c r="AH418" s="8" t="s">
        <v>399</v>
      </c>
      <c r="AI418" s="8">
        <v>9.36</v>
      </c>
      <c r="AJ418" s="8">
        <v>5.3</v>
      </c>
      <c r="AK418" s="8">
        <v>23.14</v>
      </c>
      <c r="AL418" s="8">
        <v>9.36</v>
      </c>
      <c r="AM418" s="8">
        <v>5.3</v>
      </c>
      <c r="AN418" s="8">
        <v>5.9</v>
      </c>
    </row>
    <row r="419" spans="1:40" x14ac:dyDescent="0.45">
      <c r="A419" t="s">
        <v>400</v>
      </c>
      <c r="B419" s="5" t="s">
        <v>36</v>
      </c>
      <c r="C419" s="6" t="s">
        <v>311</v>
      </c>
      <c r="D419" s="5"/>
      <c r="E419" s="5"/>
      <c r="F419" s="6"/>
      <c r="G419" s="6"/>
      <c r="H419" s="7">
        <f>SUBTOTAL(109, H$418:H418)</f>
        <v>33</v>
      </c>
      <c r="I419" s="6">
        <f>SMALL(K419:$AN419,COUNTIF(K419:$AN419,0)+1)</f>
        <v>5.3</v>
      </c>
      <c r="J419" s="7">
        <f>MAX(K419:$AN419)</f>
        <v>24.75</v>
      </c>
      <c r="K419" s="7">
        <f>SUBTOTAL(109, K$418:K418)</f>
        <v>8.91</v>
      </c>
      <c r="L419" s="9">
        <f>SUBTOTAL(109, L$418:L418)</f>
        <v>7.2</v>
      </c>
      <c r="M419" s="9">
        <f>SUBTOTAL(109, M$418:M418)</f>
        <v>10.3</v>
      </c>
      <c r="N419" s="9">
        <f>SUBTOTAL(109, N$418:N418)</f>
        <v>5.3</v>
      </c>
      <c r="O419" s="9">
        <f>SUBTOTAL(109, O$418:O418)</f>
        <v>8.7100000000000009</v>
      </c>
      <c r="P419" s="9">
        <f>SUBTOTAL(109, P$418:P418)</f>
        <v>5.83</v>
      </c>
      <c r="Q419" s="9">
        <f>SUBTOTAL(109, Q$418:Q418)</f>
        <v>8.42</v>
      </c>
      <c r="R419" s="9">
        <f>SUBTOTAL(109, R$418:R418)</f>
        <v>9.9700000000000006</v>
      </c>
      <c r="S419" s="9">
        <f>SUBTOTAL(109, S$418:S418)</f>
        <v>9.67</v>
      </c>
      <c r="T419" s="9">
        <f>SUBTOTAL(109, T$418:T418)</f>
        <v>7.97</v>
      </c>
      <c r="U419" s="9">
        <f>SUBTOTAL(109, U$418:U418)</f>
        <v>9.9700000000000006</v>
      </c>
      <c r="V419" s="9">
        <f>SUBTOTAL(109, V$418:V418)</f>
        <v>6.18</v>
      </c>
      <c r="W419" s="9">
        <f>SUBTOTAL(109, W$418:W418)</f>
        <v>5.3</v>
      </c>
      <c r="X419" s="9">
        <f>SUBTOTAL(109, X$418:X418)</f>
        <v>9.9700000000000006</v>
      </c>
      <c r="Y419" s="9">
        <f>SUBTOTAL(109, Y$418:Y418)</f>
        <v>6.9</v>
      </c>
      <c r="Z419" s="9">
        <f>SUBTOTAL(109, Z$418:Z418)</f>
        <v>0</v>
      </c>
      <c r="AA419" s="9">
        <f>SUBTOTAL(109, AA$418:AA418)</f>
        <v>8.64</v>
      </c>
      <c r="AB419" s="9">
        <f>SUBTOTAL(109, AB$418:AB418)</f>
        <v>5.3</v>
      </c>
      <c r="AC419" s="9">
        <f>SUBTOTAL(109, AC$418:AC418)</f>
        <v>13.86</v>
      </c>
      <c r="AD419" s="9">
        <f>SUBTOTAL(109, AD$418:AD418)</f>
        <v>24.75</v>
      </c>
      <c r="AE419" s="9">
        <f>SUBTOTAL(109, AE$418:AE418)</f>
        <v>8.64</v>
      </c>
      <c r="AF419" s="9">
        <f>SUBTOTAL(109, AF$418:AF418)</f>
        <v>7.27</v>
      </c>
      <c r="AG419" s="9">
        <f>SUBTOTAL(109, AG$418:AG418)</f>
        <v>7.73</v>
      </c>
      <c r="AH419" s="9">
        <f>SUBTOTAL(109, AH$418:AH418)</f>
        <v>0</v>
      </c>
      <c r="AI419" s="9">
        <f>SUBTOTAL(109, AI$418:AI418)</f>
        <v>9.36</v>
      </c>
      <c r="AJ419" s="9">
        <f>SUBTOTAL(109, AJ$418:AJ418)</f>
        <v>5.3</v>
      </c>
      <c r="AK419" s="9">
        <f>SUBTOTAL(109, AK$418:AK418)</f>
        <v>23.14</v>
      </c>
      <c r="AL419" s="9">
        <f>SUBTOTAL(109, AL$418:AL418)</f>
        <v>9.36</v>
      </c>
      <c r="AM419" s="9">
        <f>SUBTOTAL(109, AM$418:AM418)</f>
        <v>5.3</v>
      </c>
      <c r="AN419" s="9">
        <f>SUBTOTAL(109, AN$418:AN418)</f>
        <v>5.9</v>
      </c>
    </row>
    <row r="420" spans="1:40" x14ac:dyDescent="0.45">
      <c r="A420" t="s">
        <v>400</v>
      </c>
      <c r="B420" s="3">
        <v>84520</v>
      </c>
      <c r="C420" t="s">
        <v>312</v>
      </c>
      <c r="D420" s="3">
        <v>84520</v>
      </c>
      <c r="E420" s="3">
        <v>300</v>
      </c>
      <c r="F420" t="s">
        <v>93</v>
      </c>
      <c r="G420">
        <v>1</v>
      </c>
      <c r="H420" s="4">
        <v>29</v>
      </c>
      <c r="K420" s="4">
        <v>7.83</v>
      </c>
      <c r="L420" s="8">
        <v>5.44</v>
      </c>
      <c r="M420" s="8">
        <v>7.68</v>
      </c>
      <c r="N420" s="8">
        <v>3.95</v>
      </c>
      <c r="O420" s="8">
        <v>6.58</v>
      </c>
      <c r="P420" s="8">
        <v>4.3499999999999996</v>
      </c>
      <c r="Q420" s="8">
        <v>6.28</v>
      </c>
      <c r="R420" s="8">
        <v>7.43</v>
      </c>
      <c r="S420" s="8">
        <v>7.21</v>
      </c>
      <c r="T420" s="8">
        <v>5.94</v>
      </c>
      <c r="U420" s="8">
        <v>7.43</v>
      </c>
      <c r="V420" s="8">
        <v>4.5999999999999996</v>
      </c>
      <c r="W420" s="8">
        <v>3.95</v>
      </c>
      <c r="X420" s="8">
        <v>7.43</v>
      </c>
      <c r="Y420" s="8">
        <v>5.14</v>
      </c>
      <c r="Z420" s="8" t="s">
        <v>399</v>
      </c>
      <c r="AA420" s="8">
        <v>6.53</v>
      </c>
      <c r="AB420" s="8">
        <v>3.95</v>
      </c>
      <c r="AC420" s="8">
        <v>12.18</v>
      </c>
      <c r="AD420" s="8">
        <v>21.75</v>
      </c>
      <c r="AE420" s="8">
        <v>6.53</v>
      </c>
      <c r="AF420" s="8">
        <v>5.42</v>
      </c>
      <c r="AG420" s="8">
        <v>5.76</v>
      </c>
      <c r="AH420" s="8" t="s">
        <v>399</v>
      </c>
      <c r="AI420" s="8">
        <v>7.07</v>
      </c>
      <c r="AJ420" s="8">
        <v>3.95</v>
      </c>
      <c r="AK420" s="8">
        <v>19.77</v>
      </c>
      <c r="AL420" s="8">
        <v>7.07</v>
      </c>
      <c r="AM420" s="8">
        <v>3.95</v>
      </c>
      <c r="AN420" s="8">
        <v>4.3899999999999997</v>
      </c>
    </row>
    <row r="421" spans="1:40" x14ac:dyDescent="0.45">
      <c r="A421" t="s">
        <v>400</v>
      </c>
      <c r="B421" s="5" t="s">
        <v>36</v>
      </c>
      <c r="C421" s="6" t="s">
        <v>312</v>
      </c>
      <c r="D421" s="5"/>
      <c r="E421" s="5"/>
      <c r="F421" s="6"/>
      <c r="G421" s="6"/>
      <c r="H421" s="7">
        <f>SUBTOTAL(109, H$420:H420)</f>
        <v>29</v>
      </c>
      <c r="I421" s="6">
        <f>SMALL(K421:$AN421,COUNTIF(K421:$AN421,0)+1)</f>
        <v>3.95</v>
      </c>
      <c r="J421" s="7">
        <f>MAX(K421:$AN421)</f>
        <v>21.75</v>
      </c>
      <c r="K421" s="7">
        <f>SUBTOTAL(109, K$420:K420)</f>
        <v>7.83</v>
      </c>
      <c r="L421" s="9">
        <f>SUBTOTAL(109, L$420:L420)</f>
        <v>5.44</v>
      </c>
      <c r="M421" s="9">
        <f>SUBTOTAL(109, M$420:M420)</f>
        <v>7.68</v>
      </c>
      <c r="N421" s="9">
        <f>SUBTOTAL(109, N$420:N420)</f>
        <v>3.95</v>
      </c>
      <c r="O421" s="9">
        <f>SUBTOTAL(109, O$420:O420)</f>
        <v>6.58</v>
      </c>
      <c r="P421" s="9">
        <f>SUBTOTAL(109, P$420:P420)</f>
        <v>4.3499999999999996</v>
      </c>
      <c r="Q421" s="9">
        <f>SUBTOTAL(109, Q$420:Q420)</f>
        <v>6.28</v>
      </c>
      <c r="R421" s="9">
        <f>SUBTOTAL(109, R$420:R420)</f>
        <v>7.43</v>
      </c>
      <c r="S421" s="9">
        <f>SUBTOTAL(109, S$420:S420)</f>
        <v>7.21</v>
      </c>
      <c r="T421" s="9">
        <f>SUBTOTAL(109, T$420:T420)</f>
        <v>5.94</v>
      </c>
      <c r="U421" s="9">
        <f>SUBTOTAL(109, U$420:U420)</f>
        <v>7.43</v>
      </c>
      <c r="V421" s="9">
        <f>SUBTOTAL(109, V$420:V420)</f>
        <v>4.5999999999999996</v>
      </c>
      <c r="W421" s="9">
        <f>SUBTOTAL(109, W$420:W420)</f>
        <v>3.95</v>
      </c>
      <c r="X421" s="9">
        <f>SUBTOTAL(109, X$420:X420)</f>
        <v>7.43</v>
      </c>
      <c r="Y421" s="9">
        <f>SUBTOTAL(109, Y$420:Y420)</f>
        <v>5.14</v>
      </c>
      <c r="Z421" s="9">
        <f>SUBTOTAL(109, Z$420:Z420)</f>
        <v>0</v>
      </c>
      <c r="AA421" s="9">
        <f>SUBTOTAL(109, AA$420:AA420)</f>
        <v>6.53</v>
      </c>
      <c r="AB421" s="9">
        <f>SUBTOTAL(109, AB$420:AB420)</f>
        <v>3.95</v>
      </c>
      <c r="AC421" s="9">
        <f>SUBTOTAL(109, AC$420:AC420)</f>
        <v>12.18</v>
      </c>
      <c r="AD421" s="9">
        <f>SUBTOTAL(109, AD$420:AD420)</f>
        <v>21.75</v>
      </c>
      <c r="AE421" s="9">
        <f>SUBTOTAL(109, AE$420:AE420)</f>
        <v>6.53</v>
      </c>
      <c r="AF421" s="9">
        <f>SUBTOTAL(109, AF$420:AF420)</f>
        <v>5.42</v>
      </c>
      <c r="AG421" s="9">
        <f>SUBTOTAL(109, AG$420:AG420)</f>
        <v>5.76</v>
      </c>
      <c r="AH421" s="9">
        <f>SUBTOTAL(109, AH$420:AH420)</f>
        <v>0</v>
      </c>
      <c r="AI421" s="9">
        <f>SUBTOTAL(109, AI$420:AI420)</f>
        <v>7.07</v>
      </c>
      <c r="AJ421" s="9">
        <f>SUBTOTAL(109, AJ$420:AJ420)</f>
        <v>3.95</v>
      </c>
      <c r="AK421" s="9">
        <f>SUBTOTAL(109, AK$420:AK420)</f>
        <v>19.77</v>
      </c>
      <c r="AL421" s="9">
        <f>SUBTOTAL(109, AL$420:AL420)</f>
        <v>7.07</v>
      </c>
      <c r="AM421" s="9">
        <f>SUBTOTAL(109, AM$420:AM420)</f>
        <v>3.95</v>
      </c>
      <c r="AN421" s="9">
        <f>SUBTOTAL(109, AN$420:AN420)</f>
        <v>4.3899999999999997</v>
      </c>
    </row>
    <row r="422" spans="1:40" x14ac:dyDescent="0.45">
      <c r="A422" t="s">
        <v>400</v>
      </c>
      <c r="B422" s="3">
        <v>84550</v>
      </c>
      <c r="C422" t="s">
        <v>313</v>
      </c>
      <c r="D422" s="3">
        <v>84550</v>
      </c>
      <c r="E422" s="3">
        <v>301</v>
      </c>
      <c r="F422" t="s">
        <v>101</v>
      </c>
      <c r="G422">
        <v>1</v>
      </c>
      <c r="H422" s="4">
        <v>32</v>
      </c>
      <c r="K422" s="4">
        <v>8.64</v>
      </c>
      <c r="L422" s="8">
        <v>6.24</v>
      </c>
      <c r="M422" s="8">
        <v>8.7799999999999994</v>
      </c>
      <c r="N422" s="8">
        <v>4.5199999999999996</v>
      </c>
      <c r="O422" s="8">
        <v>7.55</v>
      </c>
      <c r="P422" s="8">
        <v>4.97</v>
      </c>
      <c r="Q422" s="8">
        <v>7.18</v>
      </c>
      <c r="R422" s="8">
        <v>8.5</v>
      </c>
      <c r="S422" s="8">
        <v>8.25</v>
      </c>
      <c r="T422" s="8">
        <v>6.8</v>
      </c>
      <c r="U422" s="8">
        <v>8.5</v>
      </c>
      <c r="V422" s="8">
        <v>5.27</v>
      </c>
      <c r="W422" s="8">
        <v>4.5199999999999996</v>
      </c>
      <c r="X422" s="8">
        <v>8.5</v>
      </c>
      <c r="Y422" s="8">
        <v>5.88</v>
      </c>
      <c r="Z422" s="8" t="s">
        <v>399</v>
      </c>
      <c r="AA422" s="8">
        <v>7.49</v>
      </c>
      <c r="AB422" s="8">
        <v>4.5199999999999996</v>
      </c>
      <c r="AC422" s="8">
        <v>13.44</v>
      </c>
      <c r="AD422" s="8">
        <v>24</v>
      </c>
      <c r="AE422" s="8">
        <v>7.49</v>
      </c>
      <c r="AF422" s="8">
        <v>6.2</v>
      </c>
      <c r="AG422" s="8">
        <v>6.59</v>
      </c>
      <c r="AH422" s="8" t="s">
        <v>399</v>
      </c>
      <c r="AI422" s="8">
        <v>8.11</v>
      </c>
      <c r="AJ422" s="8">
        <v>4.5199999999999996</v>
      </c>
      <c r="AK422" s="8">
        <v>21.86</v>
      </c>
      <c r="AL422" s="8">
        <v>8.11</v>
      </c>
      <c r="AM422" s="8">
        <v>4.5199999999999996</v>
      </c>
      <c r="AN422" s="8">
        <v>5.03</v>
      </c>
    </row>
    <row r="423" spans="1:40" x14ac:dyDescent="0.45">
      <c r="A423" t="s">
        <v>400</v>
      </c>
      <c r="B423" s="5" t="s">
        <v>36</v>
      </c>
      <c r="C423" s="6" t="s">
        <v>313</v>
      </c>
      <c r="D423" s="5"/>
      <c r="E423" s="5"/>
      <c r="F423" s="6"/>
      <c r="G423" s="6"/>
      <c r="H423" s="7">
        <f>SUBTOTAL(109, H$422:H422)</f>
        <v>32</v>
      </c>
      <c r="I423" s="6">
        <f>SMALL(K423:$AN423,COUNTIF(K423:$AN423,0)+1)</f>
        <v>4.5199999999999996</v>
      </c>
      <c r="J423" s="7">
        <f>MAX(K423:$AN423)</f>
        <v>24</v>
      </c>
      <c r="K423" s="7">
        <f>SUBTOTAL(109, K$422:K422)</f>
        <v>8.64</v>
      </c>
      <c r="L423" s="9">
        <f>SUBTOTAL(109, L$422:L422)</f>
        <v>6.24</v>
      </c>
      <c r="M423" s="9">
        <f>SUBTOTAL(109, M$422:M422)</f>
        <v>8.7799999999999994</v>
      </c>
      <c r="N423" s="9">
        <f>SUBTOTAL(109, N$422:N422)</f>
        <v>4.5199999999999996</v>
      </c>
      <c r="O423" s="9">
        <f>SUBTOTAL(109, O$422:O422)</f>
        <v>7.55</v>
      </c>
      <c r="P423" s="9">
        <f>SUBTOTAL(109, P$422:P422)</f>
        <v>4.97</v>
      </c>
      <c r="Q423" s="9">
        <f>SUBTOTAL(109, Q$422:Q422)</f>
        <v>7.18</v>
      </c>
      <c r="R423" s="9">
        <f>SUBTOTAL(109, R$422:R422)</f>
        <v>8.5</v>
      </c>
      <c r="S423" s="9">
        <f>SUBTOTAL(109, S$422:S422)</f>
        <v>8.25</v>
      </c>
      <c r="T423" s="9">
        <f>SUBTOTAL(109, T$422:T422)</f>
        <v>6.8</v>
      </c>
      <c r="U423" s="9">
        <f>SUBTOTAL(109, U$422:U422)</f>
        <v>8.5</v>
      </c>
      <c r="V423" s="9">
        <f>SUBTOTAL(109, V$422:V422)</f>
        <v>5.27</v>
      </c>
      <c r="W423" s="9">
        <f>SUBTOTAL(109, W$422:W422)</f>
        <v>4.5199999999999996</v>
      </c>
      <c r="X423" s="9">
        <f>SUBTOTAL(109, X$422:X422)</f>
        <v>8.5</v>
      </c>
      <c r="Y423" s="9">
        <f>SUBTOTAL(109, Y$422:Y422)</f>
        <v>5.88</v>
      </c>
      <c r="Z423" s="9">
        <f>SUBTOTAL(109, Z$422:Z422)</f>
        <v>0</v>
      </c>
      <c r="AA423" s="9">
        <f>SUBTOTAL(109, AA$422:AA422)</f>
        <v>7.49</v>
      </c>
      <c r="AB423" s="9">
        <f>SUBTOTAL(109, AB$422:AB422)</f>
        <v>4.5199999999999996</v>
      </c>
      <c r="AC423" s="9">
        <f>SUBTOTAL(109, AC$422:AC422)</f>
        <v>13.44</v>
      </c>
      <c r="AD423" s="9">
        <f>SUBTOTAL(109, AD$422:AD422)</f>
        <v>24</v>
      </c>
      <c r="AE423" s="9">
        <f>SUBTOTAL(109, AE$422:AE422)</f>
        <v>7.49</v>
      </c>
      <c r="AF423" s="9">
        <f>SUBTOTAL(109, AF$422:AF422)</f>
        <v>6.2</v>
      </c>
      <c r="AG423" s="9">
        <f>SUBTOTAL(109, AG$422:AG422)</f>
        <v>6.59</v>
      </c>
      <c r="AH423" s="9">
        <f>SUBTOTAL(109, AH$422:AH422)</f>
        <v>0</v>
      </c>
      <c r="AI423" s="9">
        <f>SUBTOTAL(109, AI$422:AI422)</f>
        <v>8.11</v>
      </c>
      <c r="AJ423" s="9">
        <f>SUBTOTAL(109, AJ$422:AJ422)</f>
        <v>4.5199999999999996</v>
      </c>
      <c r="AK423" s="9">
        <f>SUBTOTAL(109, AK$422:AK422)</f>
        <v>21.86</v>
      </c>
      <c r="AL423" s="9">
        <f>SUBTOTAL(109, AL$422:AL422)</f>
        <v>8.11</v>
      </c>
      <c r="AM423" s="9">
        <f>SUBTOTAL(109, AM$422:AM422)</f>
        <v>4.5199999999999996</v>
      </c>
      <c r="AN423" s="9">
        <f>SUBTOTAL(109, AN$422:AN422)</f>
        <v>5.03</v>
      </c>
    </row>
    <row r="424" spans="1:40" x14ac:dyDescent="0.45">
      <c r="A424" t="s">
        <v>400</v>
      </c>
      <c r="B424" s="3">
        <v>86140</v>
      </c>
      <c r="C424" t="s">
        <v>314</v>
      </c>
      <c r="D424" s="3">
        <v>86140</v>
      </c>
      <c r="E424" s="3">
        <v>302</v>
      </c>
      <c r="F424" t="s">
        <v>99</v>
      </c>
      <c r="G424">
        <v>1</v>
      </c>
      <c r="H424" s="4">
        <v>34</v>
      </c>
      <c r="K424" s="4">
        <v>9.18</v>
      </c>
      <c r="L424" s="8">
        <v>3</v>
      </c>
      <c r="M424" s="8">
        <v>10.050000000000001</v>
      </c>
      <c r="N424" s="8">
        <v>5.18</v>
      </c>
      <c r="O424" s="8">
        <v>3.63</v>
      </c>
      <c r="P424" s="8">
        <v>5.7</v>
      </c>
      <c r="Q424" s="8">
        <v>8.23</v>
      </c>
      <c r="R424" s="8">
        <v>9.74</v>
      </c>
      <c r="S424" s="8">
        <v>9.4499999999999993</v>
      </c>
      <c r="T424" s="8">
        <v>7.79</v>
      </c>
      <c r="U424" s="8">
        <v>9.74</v>
      </c>
      <c r="V424" s="8">
        <v>6.04</v>
      </c>
      <c r="W424" s="8">
        <v>5.18</v>
      </c>
      <c r="X424" s="8">
        <v>9.74</v>
      </c>
      <c r="Y424" s="8">
        <v>6.74</v>
      </c>
      <c r="Z424" s="8" t="s">
        <v>399</v>
      </c>
      <c r="AA424" s="8">
        <v>3.6</v>
      </c>
      <c r="AB424" s="8">
        <v>5.18</v>
      </c>
      <c r="AC424" s="8">
        <v>14.28</v>
      </c>
      <c r="AD424" s="8">
        <v>25.5</v>
      </c>
      <c r="AE424" s="8">
        <v>3.6</v>
      </c>
      <c r="AF424" s="8">
        <v>7.1</v>
      </c>
      <c r="AG424" s="8">
        <v>7.56</v>
      </c>
      <c r="AH424" s="8" t="s">
        <v>399</v>
      </c>
      <c r="AI424" s="8">
        <v>3.9</v>
      </c>
      <c r="AJ424" s="8">
        <v>5.18</v>
      </c>
      <c r="AK424" s="8">
        <v>23.47</v>
      </c>
      <c r="AL424" s="8">
        <v>3.9</v>
      </c>
      <c r="AM424" s="8">
        <v>5.18</v>
      </c>
      <c r="AN424" s="8">
        <v>5.76</v>
      </c>
    </row>
    <row r="425" spans="1:40" x14ac:dyDescent="0.45">
      <c r="A425" t="s">
        <v>400</v>
      </c>
      <c r="B425" s="5" t="s">
        <v>36</v>
      </c>
      <c r="C425" s="6" t="s">
        <v>314</v>
      </c>
      <c r="D425" s="5"/>
      <c r="E425" s="5"/>
      <c r="F425" s="6"/>
      <c r="G425" s="6"/>
      <c r="H425" s="7">
        <f>SUBTOTAL(109, H$424:H424)</f>
        <v>34</v>
      </c>
      <c r="I425" s="6">
        <f>SMALL(K425:$AN425,COUNTIF(K425:$AN425,0)+1)</f>
        <v>3</v>
      </c>
      <c r="J425" s="7">
        <f>MAX(K425:$AN425)</f>
        <v>25.5</v>
      </c>
      <c r="K425" s="7">
        <f>SUBTOTAL(109, K$424:K424)</f>
        <v>9.18</v>
      </c>
      <c r="L425" s="9">
        <f>SUBTOTAL(109, L$424:L424)</f>
        <v>3</v>
      </c>
      <c r="M425" s="9">
        <f>SUBTOTAL(109, M$424:M424)</f>
        <v>10.050000000000001</v>
      </c>
      <c r="N425" s="9">
        <f>SUBTOTAL(109, N$424:N424)</f>
        <v>5.18</v>
      </c>
      <c r="O425" s="9">
        <f>SUBTOTAL(109, O$424:O424)</f>
        <v>3.63</v>
      </c>
      <c r="P425" s="9">
        <f>SUBTOTAL(109, P$424:P424)</f>
        <v>5.7</v>
      </c>
      <c r="Q425" s="9">
        <f>SUBTOTAL(109, Q$424:Q424)</f>
        <v>8.23</v>
      </c>
      <c r="R425" s="9">
        <f>SUBTOTAL(109, R$424:R424)</f>
        <v>9.74</v>
      </c>
      <c r="S425" s="9">
        <f>SUBTOTAL(109, S$424:S424)</f>
        <v>9.4499999999999993</v>
      </c>
      <c r="T425" s="9">
        <f>SUBTOTAL(109, T$424:T424)</f>
        <v>7.79</v>
      </c>
      <c r="U425" s="9">
        <f>SUBTOTAL(109, U$424:U424)</f>
        <v>9.74</v>
      </c>
      <c r="V425" s="9">
        <f>SUBTOTAL(109, V$424:V424)</f>
        <v>6.04</v>
      </c>
      <c r="W425" s="9">
        <f>SUBTOTAL(109, W$424:W424)</f>
        <v>5.18</v>
      </c>
      <c r="X425" s="9">
        <f>SUBTOTAL(109, X$424:X424)</f>
        <v>9.74</v>
      </c>
      <c r="Y425" s="9">
        <f>SUBTOTAL(109, Y$424:Y424)</f>
        <v>6.74</v>
      </c>
      <c r="Z425" s="9">
        <f>SUBTOTAL(109, Z$424:Z424)</f>
        <v>0</v>
      </c>
      <c r="AA425" s="9">
        <f>SUBTOTAL(109, AA$424:AA424)</f>
        <v>3.6</v>
      </c>
      <c r="AB425" s="9">
        <f>SUBTOTAL(109, AB$424:AB424)</f>
        <v>5.18</v>
      </c>
      <c r="AC425" s="9">
        <f>SUBTOTAL(109, AC$424:AC424)</f>
        <v>14.28</v>
      </c>
      <c r="AD425" s="9">
        <f>SUBTOTAL(109, AD$424:AD424)</f>
        <v>25.5</v>
      </c>
      <c r="AE425" s="9">
        <f>SUBTOTAL(109, AE$424:AE424)</f>
        <v>3.6</v>
      </c>
      <c r="AF425" s="9">
        <f>SUBTOTAL(109, AF$424:AF424)</f>
        <v>7.1</v>
      </c>
      <c r="AG425" s="9">
        <f>SUBTOTAL(109, AG$424:AG424)</f>
        <v>7.56</v>
      </c>
      <c r="AH425" s="9">
        <f>SUBTOTAL(109, AH$424:AH424)</f>
        <v>0</v>
      </c>
      <c r="AI425" s="9">
        <f>SUBTOTAL(109, AI$424:AI424)</f>
        <v>3.9</v>
      </c>
      <c r="AJ425" s="9">
        <f>SUBTOTAL(109, AJ$424:AJ424)</f>
        <v>5.18</v>
      </c>
      <c r="AK425" s="9">
        <f>SUBTOTAL(109, AK$424:AK424)</f>
        <v>23.47</v>
      </c>
      <c r="AL425" s="9">
        <f>SUBTOTAL(109, AL$424:AL424)</f>
        <v>3.9</v>
      </c>
      <c r="AM425" s="9">
        <f>SUBTOTAL(109, AM$424:AM424)</f>
        <v>5.18</v>
      </c>
      <c r="AN425" s="9">
        <f>SUBTOTAL(109, AN$424:AN424)</f>
        <v>5.76</v>
      </c>
    </row>
    <row r="426" spans="1:40" x14ac:dyDescent="0.45">
      <c r="A426" t="s">
        <v>400</v>
      </c>
      <c r="B426" s="3">
        <v>86308</v>
      </c>
      <c r="C426" t="s">
        <v>315</v>
      </c>
      <c r="D426" s="3">
        <v>86308</v>
      </c>
      <c r="E426" s="3">
        <v>302</v>
      </c>
      <c r="F426" t="s">
        <v>99</v>
      </c>
      <c r="G426">
        <v>1</v>
      </c>
      <c r="H426" s="4">
        <v>30</v>
      </c>
      <c r="K426" s="4">
        <v>8.1</v>
      </c>
      <c r="L426" s="8">
        <v>7.15</v>
      </c>
      <c r="M426" s="8">
        <v>10.050000000000001</v>
      </c>
      <c r="N426" s="8">
        <v>5.18</v>
      </c>
      <c r="O426" s="8">
        <v>8.66</v>
      </c>
      <c r="P426" s="8">
        <v>5.7</v>
      </c>
      <c r="Q426" s="8">
        <v>8.23</v>
      </c>
      <c r="R426" s="8">
        <v>9.74</v>
      </c>
      <c r="S426" s="8">
        <v>9.4499999999999993</v>
      </c>
      <c r="T426" s="8">
        <v>7.79</v>
      </c>
      <c r="U426" s="8">
        <v>9.74</v>
      </c>
      <c r="V426" s="8">
        <v>6.04</v>
      </c>
      <c r="W426" s="8">
        <v>5.18</v>
      </c>
      <c r="X426" s="8">
        <v>9.74</v>
      </c>
      <c r="Y426" s="8">
        <v>6.74</v>
      </c>
      <c r="Z426" s="8" t="s">
        <v>399</v>
      </c>
      <c r="AA426" s="8">
        <v>8.58</v>
      </c>
      <c r="AB426" s="8">
        <v>5.18</v>
      </c>
      <c r="AC426" s="8">
        <v>12.6</v>
      </c>
      <c r="AD426" s="8">
        <v>22.5</v>
      </c>
      <c r="AE426" s="8">
        <v>8.58</v>
      </c>
      <c r="AF426" s="8">
        <v>7.1</v>
      </c>
      <c r="AG426" s="8">
        <v>7.56</v>
      </c>
      <c r="AH426" s="8" t="s">
        <v>399</v>
      </c>
      <c r="AI426" s="8">
        <v>9.3000000000000007</v>
      </c>
      <c r="AJ426" s="8">
        <v>5.18</v>
      </c>
      <c r="AK426" s="8">
        <v>12.32</v>
      </c>
      <c r="AL426" s="8">
        <v>9.3000000000000007</v>
      </c>
      <c r="AM426" s="8">
        <v>5.18</v>
      </c>
      <c r="AN426" s="8">
        <v>5.76</v>
      </c>
    </row>
    <row r="427" spans="1:40" x14ac:dyDescent="0.45">
      <c r="A427" t="s">
        <v>400</v>
      </c>
      <c r="B427" s="5" t="s">
        <v>36</v>
      </c>
      <c r="C427" s="6" t="s">
        <v>315</v>
      </c>
      <c r="D427" s="5"/>
      <c r="E427" s="5"/>
      <c r="F427" s="6"/>
      <c r="G427" s="6"/>
      <c r="H427" s="7">
        <f>SUBTOTAL(109, H$426:H426)</f>
        <v>30</v>
      </c>
      <c r="I427" s="6">
        <f>SMALL(K427:$AN427,COUNTIF(K427:$AN427,0)+1)</f>
        <v>5.18</v>
      </c>
      <c r="J427" s="7">
        <f>MAX(K427:$AN427)</f>
        <v>22.5</v>
      </c>
      <c r="K427" s="7">
        <f>SUBTOTAL(109, K$426:K426)</f>
        <v>8.1</v>
      </c>
      <c r="L427" s="9">
        <f>SUBTOTAL(109, L$426:L426)</f>
        <v>7.15</v>
      </c>
      <c r="M427" s="9">
        <f>SUBTOTAL(109, M$426:M426)</f>
        <v>10.050000000000001</v>
      </c>
      <c r="N427" s="9">
        <f>SUBTOTAL(109, N$426:N426)</f>
        <v>5.18</v>
      </c>
      <c r="O427" s="9">
        <f>SUBTOTAL(109, O$426:O426)</f>
        <v>8.66</v>
      </c>
      <c r="P427" s="9">
        <f>SUBTOTAL(109, P$426:P426)</f>
        <v>5.7</v>
      </c>
      <c r="Q427" s="9">
        <f>SUBTOTAL(109, Q$426:Q426)</f>
        <v>8.23</v>
      </c>
      <c r="R427" s="9">
        <f>SUBTOTAL(109, R$426:R426)</f>
        <v>9.74</v>
      </c>
      <c r="S427" s="9">
        <f>SUBTOTAL(109, S$426:S426)</f>
        <v>9.4499999999999993</v>
      </c>
      <c r="T427" s="9">
        <f>SUBTOTAL(109, T$426:T426)</f>
        <v>7.79</v>
      </c>
      <c r="U427" s="9">
        <f>SUBTOTAL(109, U$426:U426)</f>
        <v>9.74</v>
      </c>
      <c r="V427" s="9">
        <f>SUBTOTAL(109, V$426:V426)</f>
        <v>6.04</v>
      </c>
      <c r="W427" s="9">
        <f>SUBTOTAL(109, W$426:W426)</f>
        <v>5.18</v>
      </c>
      <c r="X427" s="9">
        <f>SUBTOTAL(109, X$426:X426)</f>
        <v>9.74</v>
      </c>
      <c r="Y427" s="9">
        <f>SUBTOTAL(109, Y$426:Y426)</f>
        <v>6.74</v>
      </c>
      <c r="Z427" s="9">
        <f>SUBTOTAL(109, Z$426:Z426)</f>
        <v>0</v>
      </c>
      <c r="AA427" s="9">
        <f>SUBTOTAL(109, AA$426:AA426)</f>
        <v>8.58</v>
      </c>
      <c r="AB427" s="9">
        <f>SUBTOTAL(109, AB$426:AB426)</f>
        <v>5.18</v>
      </c>
      <c r="AC427" s="9">
        <f>SUBTOTAL(109, AC$426:AC426)</f>
        <v>12.6</v>
      </c>
      <c r="AD427" s="9">
        <f>SUBTOTAL(109, AD$426:AD426)</f>
        <v>22.5</v>
      </c>
      <c r="AE427" s="9">
        <f>SUBTOTAL(109, AE$426:AE426)</f>
        <v>8.58</v>
      </c>
      <c r="AF427" s="9">
        <f>SUBTOTAL(109, AF$426:AF426)</f>
        <v>7.1</v>
      </c>
      <c r="AG427" s="9">
        <f>SUBTOTAL(109, AG$426:AG426)</f>
        <v>7.56</v>
      </c>
      <c r="AH427" s="9">
        <f>SUBTOTAL(109, AH$426:AH426)</f>
        <v>0</v>
      </c>
      <c r="AI427" s="9">
        <f>SUBTOTAL(109, AI$426:AI426)</f>
        <v>9.3000000000000007</v>
      </c>
      <c r="AJ427" s="9">
        <f>SUBTOTAL(109, AJ$426:AJ426)</f>
        <v>5.18</v>
      </c>
      <c r="AK427" s="9">
        <f>SUBTOTAL(109, AK$426:AK426)</f>
        <v>12.32</v>
      </c>
      <c r="AL427" s="9">
        <f>SUBTOTAL(109, AL$426:AL426)</f>
        <v>9.3000000000000007</v>
      </c>
      <c r="AM427" s="9">
        <f>SUBTOTAL(109, AM$426:AM426)</f>
        <v>5.18</v>
      </c>
      <c r="AN427" s="9">
        <f>SUBTOTAL(109, AN$426:AN426)</f>
        <v>5.76</v>
      </c>
    </row>
    <row r="428" spans="1:40" x14ac:dyDescent="0.45">
      <c r="A428" t="s">
        <v>400</v>
      </c>
      <c r="B428" s="3">
        <v>86431</v>
      </c>
      <c r="C428" t="s">
        <v>316</v>
      </c>
      <c r="D428" s="3">
        <v>86431</v>
      </c>
      <c r="E428" s="3">
        <v>302</v>
      </c>
      <c r="F428" t="s">
        <v>99</v>
      </c>
      <c r="G428">
        <v>1</v>
      </c>
      <c r="H428" s="4">
        <v>38</v>
      </c>
      <c r="K428" s="4">
        <v>10.26</v>
      </c>
      <c r="L428" s="8">
        <v>7.73</v>
      </c>
      <c r="M428" s="8">
        <v>11.02</v>
      </c>
      <c r="N428" s="8">
        <v>5.67</v>
      </c>
      <c r="O428" s="8">
        <v>9.35</v>
      </c>
      <c r="P428" s="8">
        <v>6.24</v>
      </c>
      <c r="Q428" s="8">
        <v>9.01</v>
      </c>
      <c r="R428" s="8">
        <v>10.66</v>
      </c>
      <c r="S428" s="8">
        <v>10.34</v>
      </c>
      <c r="T428" s="8">
        <v>8.5299999999999994</v>
      </c>
      <c r="U428" s="8">
        <v>10.66</v>
      </c>
      <c r="V428" s="8">
        <v>6.61</v>
      </c>
      <c r="W428" s="8">
        <v>5.67</v>
      </c>
      <c r="X428" s="8">
        <v>10.66</v>
      </c>
      <c r="Y428" s="8">
        <v>7.38</v>
      </c>
      <c r="Z428" s="8" t="s">
        <v>399</v>
      </c>
      <c r="AA428" s="8">
        <v>9.2799999999999994</v>
      </c>
      <c r="AB428" s="8">
        <v>5.67</v>
      </c>
      <c r="AC428" s="8">
        <v>15.96</v>
      </c>
      <c r="AD428" s="8">
        <v>28.5</v>
      </c>
      <c r="AE428" s="8">
        <v>9.2799999999999994</v>
      </c>
      <c r="AF428" s="8">
        <v>7.78</v>
      </c>
      <c r="AG428" s="8">
        <v>8.2899999999999991</v>
      </c>
      <c r="AH428" s="8" t="s">
        <v>399</v>
      </c>
      <c r="AI428" s="8">
        <v>10.050000000000001</v>
      </c>
      <c r="AJ428" s="8">
        <v>5.67</v>
      </c>
      <c r="AK428" s="8">
        <v>25.85</v>
      </c>
      <c r="AL428" s="8">
        <v>10.050000000000001</v>
      </c>
      <c r="AM428" s="8">
        <v>5.67</v>
      </c>
      <c r="AN428" s="8">
        <v>6.31</v>
      </c>
    </row>
    <row r="429" spans="1:40" x14ac:dyDescent="0.45">
      <c r="A429" t="s">
        <v>400</v>
      </c>
      <c r="B429" s="5" t="s">
        <v>36</v>
      </c>
      <c r="C429" s="6" t="s">
        <v>316</v>
      </c>
      <c r="D429" s="5"/>
      <c r="E429" s="5"/>
      <c r="F429" s="6"/>
      <c r="G429" s="6"/>
      <c r="H429" s="7">
        <f>SUBTOTAL(109, H$428:H428)</f>
        <v>38</v>
      </c>
      <c r="I429" s="6">
        <f>SMALL(K429:$AN429,COUNTIF(K429:$AN429,0)+1)</f>
        <v>5.67</v>
      </c>
      <c r="J429" s="7">
        <f>MAX(K429:$AN429)</f>
        <v>28.5</v>
      </c>
      <c r="K429" s="7">
        <f>SUBTOTAL(109, K$428:K428)</f>
        <v>10.26</v>
      </c>
      <c r="L429" s="9">
        <f>SUBTOTAL(109, L$428:L428)</f>
        <v>7.73</v>
      </c>
      <c r="M429" s="9">
        <f>SUBTOTAL(109, M$428:M428)</f>
        <v>11.02</v>
      </c>
      <c r="N429" s="9">
        <f>SUBTOTAL(109, N$428:N428)</f>
        <v>5.67</v>
      </c>
      <c r="O429" s="9">
        <f>SUBTOTAL(109, O$428:O428)</f>
        <v>9.35</v>
      </c>
      <c r="P429" s="9">
        <f>SUBTOTAL(109, P$428:P428)</f>
        <v>6.24</v>
      </c>
      <c r="Q429" s="9">
        <f>SUBTOTAL(109, Q$428:Q428)</f>
        <v>9.01</v>
      </c>
      <c r="R429" s="9">
        <f>SUBTOTAL(109, R$428:R428)</f>
        <v>10.66</v>
      </c>
      <c r="S429" s="9">
        <f>SUBTOTAL(109, S$428:S428)</f>
        <v>10.34</v>
      </c>
      <c r="T429" s="9">
        <f>SUBTOTAL(109, T$428:T428)</f>
        <v>8.5299999999999994</v>
      </c>
      <c r="U429" s="9">
        <f>SUBTOTAL(109, U$428:U428)</f>
        <v>10.66</v>
      </c>
      <c r="V429" s="9">
        <f>SUBTOTAL(109, V$428:V428)</f>
        <v>6.61</v>
      </c>
      <c r="W429" s="9">
        <f>SUBTOTAL(109, W$428:W428)</f>
        <v>5.67</v>
      </c>
      <c r="X429" s="9">
        <f>SUBTOTAL(109, X$428:X428)</f>
        <v>10.66</v>
      </c>
      <c r="Y429" s="9">
        <f>SUBTOTAL(109, Y$428:Y428)</f>
        <v>7.38</v>
      </c>
      <c r="Z429" s="9">
        <f>SUBTOTAL(109, Z$428:Z428)</f>
        <v>0</v>
      </c>
      <c r="AA429" s="9">
        <f>SUBTOTAL(109, AA$428:AA428)</f>
        <v>9.2799999999999994</v>
      </c>
      <c r="AB429" s="9">
        <f>SUBTOTAL(109, AB$428:AB428)</f>
        <v>5.67</v>
      </c>
      <c r="AC429" s="9">
        <f>SUBTOTAL(109, AC$428:AC428)</f>
        <v>15.96</v>
      </c>
      <c r="AD429" s="9">
        <f>SUBTOTAL(109, AD$428:AD428)</f>
        <v>28.5</v>
      </c>
      <c r="AE429" s="9">
        <f>SUBTOTAL(109, AE$428:AE428)</f>
        <v>9.2799999999999994</v>
      </c>
      <c r="AF429" s="9">
        <f>SUBTOTAL(109, AF$428:AF428)</f>
        <v>7.78</v>
      </c>
      <c r="AG429" s="9">
        <f>SUBTOTAL(109, AG$428:AG428)</f>
        <v>8.2899999999999991</v>
      </c>
      <c r="AH429" s="9">
        <f>SUBTOTAL(109, AH$428:AH428)</f>
        <v>0</v>
      </c>
      <c r="AI429" s="9">
        <f>SUBTOTAL(109, AI$428:AI428)</f>
        <v>10.050000000000001</v>
      </c>
      <c r="AJ429" s="9">
        <f>SUBTOTAL(109, AJ$428:AJ428)</f>
        <v>5.67</v>
      </c>
      <c r="AK429" s="9">
        <f>SUBTOTAL(109, AK$428:AK428)</f>
        <v>25.85</v>
      </c>
      <c r="AL429" s="9">
        <f>SUBTOTAL(109, AL$428:AL428)</f>
        <v>10.050000000000001</v>
      </c>
      <c r="AM429" s="9">
        <f>SUBTOTAL(109, AM$428:AM428)</f>
        <v>5.67</v>
      </c>
      <c r="AN429" s="9">
        <f>SUBTOTAL(109, AN$428:AN428)</f>
        <v>6.31</v>
      </c>
    </row>
    <row r="430" spans="1:40" x14ac:dyDescent="0.45">
      <c r="A430" t="s">
        <v>400</v>
      </c>
      <c r="B430" s="3">
        <v>86762</v>
      </c>
      <c r="C430" t="s">
        <v>317</v>
      </c>
      <c r="D430" s="3">
        <v>86762</v>
      </c>
      <c r="E430" s="3">
        <v>302</v>
      </c>
      <c r="F430" t="s">
        <v>99</v>
      </c>
      <c r="G430">
        <v>1</v>
      </c>
      <c r="H430" s="4">
        <v>78</v>
      </c>
      <c r="K430" s="4">
        <v>21.06</v>
      </c>
      <c r="L430" s="8">
        <v>19.64</v>
      </c>
      <c r="M430" s="8">
        <v>27.95</v>
      </c>
      <c r="N430" s="8">
        <v>14.39</v>
      </c>
      <c r="O430" s="8">
        <v>23.76</v>
      </c>
      <c r="P430" s="8">
        <v>15.83</v>
      </c>
      <c r="Q430" s="8">
        <v>22.87</v>
      </c>
      <c r="R430" s="8">
        <v>27.07</v>
      </c>
      <c r="S430" s="8">
        <v>26.25</v>
      </c>
      <c r="T430" s="8">
        <v>21.65</v>
      </c>
      <c r="U430" s="8">
        <v>27.07</v>
      </c>
      <c r="V430" s="8">
        <v>16.77</v>
      </c>
      <c r="W430" s="8">
        <v>14.39</v>
      </c>
      <c r="X430" s="8">
        <v>27.07</v>
      </c>
      <c r="Y430" s="8">
        <v>18.7</v>
      </c>
      <c r="Z430" s="8" t="s">
        <v>399</v>
      </c>
      <c r="AA430" s="8">
        <v>23.57</v>
      </c>
      <c r="AB430" s="8">
        <v>14.39</v>
      </c>
      <c r="AC430" s="8">
        <v>32.76</v>
      </c>
      <c r="AD430" s="8">
        <v>58.5</v>
      </c>
      <c r="AE430" s="8">
        <v>23.57</v>
      </c>
      <c r="AF430" s="8">
        <v>19.739999999999998</v>
      </c>
      <c r="AG430" s="8">
        <v>21.02</v>
      </c>
      <c r="AH430" s="8" t="s">
        <v>399</v>
      </c>
      <c r="AI430" s="8">
        <v>25.53</v>
      </c>
      <c r="AJ430" s="8">
        <v>14.39</v>
      </c>
      <c r="AK430" s="8">
        <v>43.86</v>
      </c>
      <c r="AL430" s="8">
        <v>25.53</v>
      </c>
      <c r="AM430" s="8">
        <v>14.39</v>
      </c>
      <c r="AN430" s="8">
        <v>16.02</v>
      </c>
    </row>
    <row r="431" spans="1:40" x14ac:dyDescent="0.45">
      <c r="A431" t="s">
        <v>400</v>
      </c>
      <c r="B431" s="5" t="s">
        <v>36</v>
      </c>
      <c r="C431" s="6" t="s">
        <v>317</v>
      </c>
      <c r="D431" s="5"/>
      <c r="E431" s="5"/>
      <c r="F431" s="6"/>
      <c r="G431" s="6"/>
      <c r="H431" s="7">
        <f>SUBTOTAL(109, H$430:H430)</f>
        <v>78</v>
      </c>
      <c r="I431" s="6">
        <f>SMALL(K431:$AN431,COUNTIF(K431:$AN431,0)+1)</f>
        <v>14.39</v>
      </c>
      <c r="J431" s="7">
        <f>MAX(K431:$AN431)</f>
        <v>58.5</v>
      </c>
      <c r="K431" s="7">
        <f>SUBTOTAL(109, K$430:K430)</f>
        <v>21.06</v>
      </c>
      <c r="L431" s="9">
        <f>SUBTOTAL(109, L$430:L430)</f>
        <v>19.64</v>
      </c>
      <c r="M431" s="9">
        <f>SUBTOTAL(109, M$430:M430)</f>
        <v>27.95</v>
      </c>
      <c r="N431" s="9">
        <f>SUBTOTAL(109, N$430:N430)</f>
        <v>14.39</v>
      </c>
      <c r="O431" s="9">
        <f>SUBTOTAL(109, O$430:O430)</f>
        <v>23.76</v>
      </c>
      <c r="P431" s="9">
        <f>SUBTOTAL(109, P$430:P430)</f>
        <v>15.83</v>
      </c>
      <c r="Q431" s="9">
        <f>SUBTOTAL(109, Q$430:Q430)</f>
        <v>22.87</v>
      </c>
      <c r="R431" s="9">
        <f>SUBTOTAL(109, R$430:R430)</f>
        <v>27.07</v>
      </c>
      <c r="S431" s="9">
        <f>SUBTOTAL(109, S$430:S430)</f>
        <v>26.25</v>
      </c>
      <c r="T431" s="9">
        <f>SUBTOTAL(109, T$430:T430)</f>
        <v>21.65</v>
      </c>
      <c r="U431" s="9">
        <f>SUBTOTAL(109, U$430:U430)</f>
        <v>27.07</v>
      </c>
      <c r="V431" s="9">
        <f>SUBTOTAL(109, V$430:V430)</f>
        <v>16.77</v>
      </c>
      <c r="W431" s="9">
        <f>SUBTOTAL(109, W$430:W430)</f>
        <v>14.39</v>
      </c>
      <c r="X431" s="9">
        <f>SUBTOTAL(109, X$430:X430)</f>
        <v>27.07</v>
      </c>
      <c r="Y431" s="9">
        <f>SUBTOTAL(109, Y$430:Y430)</f>
        <v>18.7</v>
      </c>
      <c r="Z431" s="9">
        <f>SUBTOTAL(109, Z$430:Z430)</f>
        <v>0</v>
      </c>
      <c r="AA431" s="9">
        <f>SUBTOTAL(109, AA$430:AA430)</f>
        <v>23.57</v>
      </c>
      <c r="AB431" s="9">
        <f>SUBTOTAL(109, AB$430:AB430)</f>
        <v>14.39</v>
      </c>
      <c r="AC431" s="9">
        <f>SUBTOTAL(109, AC$430:AC430)</f>
        <v>32.76</v>
      </c>
      <c r="AD431" s="9">
        <f>SUBTOTAL(109, AD$430:AD430)</f>
        <v>58.5</v>
      </c>
      <c r="AE431" s="9">
        <f>SUBTOTAL(109, AE$430:AE430)</f>
        <v>23.57</v>
      </c>
      <c r="AF431" s="9">
        <f>SUBTOTAL(109, AF$430:AF430)</f>
        <v>19.739999999999998</v>
      </c>
      <c r="AG431" s="9">
        <f>SUBTOTAL(109, AG$430:AG430)</f>
        <v>21.02</v>
      </c>
      <c r="AH431" s="9">
        <f>SUBTOTAL(109, AH$430:AH430)</f>
        <v>0</v>
      </c>
      <c r="AI431" s="9">
        <f>SUBTOTAL(109, AI$430:AI430)</f>
        <v>25.53</v>
      </c>
      <c r="AJ431" s="9">
        <f>SUBTOTAL(109, AJ$430:AJ430)</f>
        <v>14.39</v>
      </c>
      <c r="AK431" s="9">
        <f>SUBTOTAL(109, AK$430:AK430)</f>
        <v>43.86</v>
      </c>
      <c r="AL431" s="9">
        <f>SUBTOTAL(109, AL$430:AL430)</f>
        <v>25.53</v>
      </c>
      <c r="AM431" s="9">
        <f>SUBTOTAL(109, AM$430:AM430)</f>
        <v>14.39</v>
      </c>
      <c r="AN431" s="9">
        <f>SUBTOTAL(109, AN$430:AN430)</f>
        <v>16.02</v>
      </c>
    </row>
    <row r="432" spans="1:40" x14ac:dyDescent="0.45">
      <c r="A432" t="s">
        <v>400</v>
      </c>
      <c r="B432" s="3">
        <v>83036</v>
      </c>
      <c r="C432" t="s">
        <v>318</v>
      </c>
      <c r="D432" s="3">
        <v>83036</v>
      </c>
      <c r="E432" s="3">
        <v>301</v>
      </c>
      <c r="F432" t="s">
        <v>101</v>
      </c>
      <c r="G432">
        <v>1</v>
      </c>
      <c r="H432" s="4">
        <v>66</v>
      </c>
      <c r="K432" s="4">
        <v>17.82</v>
      </c>
      <c r="L432" s="8">
        <v>7</v>
      </c>
      <c r="M432" s="8">
        <v>18.850000000000001</v>
      </c>
      <c r="N432" s="8">
        <v>9.7100000000000009</v>
      </c>
      <c r="O432" s="8">
        <v>8.4700000000000006</v>
      </c>
      <c r="P432" s="8">
        <v>10.68</v>
      </c>
      <c r="Q432" s="8">
        <v>15.43</v>
      </c>
      <c r="R432" s="8">
        <v>18.260000000000002</v>
      </c>
      <c r="S432" s="8">
        <v>17.72</v>
      </c>
      <c r="T432" s="8">
        <v>14.61</v>
      </c>
      <c r="U432" s="8">
        <v>18.260000000000002</v>
      </c>
      <c r="V432" s="8">
        <v>11.32</v>
      </c>
      <c r="W432" s="8">
        <v>9.7100000000000009</v>
      </c>
      <c r="X432" s="8">
        <v>18.260000000000002</v>
      </c>
      <c r="Y432" s="8">
        <v>12.62</v>
      </c>
      <c r="Z432" s="8" t="s">
        <v>399</v>
      </c>
      <c r="AA432" s="8">
        <v>8.4</v>
      </c>
      <c r="AB432" s="8">
        <v>9.7100000000000009</v>
      </c>
      <c r="AC432" s="8">
        <v>27.72</v>
      </c>
      <c r="AD432" s="8">
        <v>49.5</v>
      </c>
      <c r="AE432" s="8">
        <v>8.4</v>
      </c>
      <c r="AF432" s="8">
        <v>13.32</v>
      </c>
      <c r="AG432" s="8">
        <v>14.17</v>
      </c>
      <c r="AH432" s="8" t="s">
        <v>399</v>
      </c>
      <c r="AI432" s="8">
        <v>9.1</v>
      </c>
      <c r="AJ432" s="8">
        <v>9.7100000000000009</v>
      </c>
      <c r="AK432" s="8">
        <v>44.52</v>
      </c>
      <c r="AL432" s="8">
        <v>9.1</v>
      </c>
      <c r="AM432" s="8">
        <v>9.7100000000000009</v>
      </c>
      <c r="AN432" s="8">
        <v>10.81</v>
      </c>
    </row>
    <row r="433" spans="1:40" x14ac:dyDescent="0.45">
      <c r="A433" t="s">
        <v>400</v>
      </c>
      <c r="B433" s="5" t="s">
        <v>36</v>
      </c>
      <c r="C433" s="6" t="s">
        <v>318</v>
      </c>
      <c r="D433" s="5"/>
      <c r="E433" s="5"/>
      <c r="F433" s="6"/>
      <c r="G433" s="6"/>
      <c r="H433" s="7">
        <f>SUBTOTAL(109, H$432:H432)</f>
        <v>66</v>
      </c>
      <c r="I433" s="6">
        <f>SMALL(K433:$AN433,COUNTIF(K433:$AN433,0)+1)</f>
        <v>7</v>
      </c>
      <c r="J433" s="7">
        <f>MAX(K433:$AN433)</f>
        <v>49.5</v>
      </c>
      <c r="K433" s="7">
        <f>SUBTOTAL(109, K$432:K432)</f>
        <v>17.82</v>
      </c>
      <c r="L433" s="9">
        <f>SUBTOTAL(109, L$432:L432)</f>
        <v>7</v>
      </c>
      <c r="M433" s="9">
        <f>SUBTOTAL(109, M$432:M432)</f>
        <v>18.850000000000001</v>
      </c>
      <c r="N433" s="9">
        <f>SUBTOTAL(109, N$432:N432)</f>
        <v>9.7100000000000009</v>
      </c>
      <c r="O433" s="9">
        <f>SUBTOTAL(109, O$432:O432)</f>
        <v>8.4700000000000006</v>
      </c>
      <c r="P433" s="9">
        <f>SUBTOTAL(109, P$432:P432)</f>
        <v>10.68</v>
      </c>
      <c r="Q433" s="9">
        <f>SUBTOTAL(109, Q$432:Q432)</f>
        <v>15.43</v>
      </c>
      <c r="R433" s="9">
        <f>SUBTOTAL(109, R$432:R432)</f>
        <v>18.260000000000002</v>
      </c>
      <c r="S433" s="9">
        <f>SUBTOTAL(109, S$432:S432)</f>
        <v>17.72</v>
      </c>
      <c r="T433" s="9">
        <f>SUBTOTAL(109, T$432:T432)</f>
        <v>14.61</v>
      </c>
      <c r="U433" s="9">
        <f>SUBTOTAL(109, U$432:U432)</f>
        <v>18.260000000000002</v>
      </c>
      <c r="V433" s="9">
        <f>SUBTOTAL(109, V$432:V432)</f>
        <v>11.32</v>
      </c>
      <c r="W433" s="9">
        <f>SUBTOTAL(109, W$432:W432)</f>
        <v>9.7100000000000009</v>
      </c>
      <c r="X433" s="9">
        <f>SUBTOTAL(109, X$432:X432)</f>
        <v>18.260000000000002</v>
      </c>
      <c r="Y433" s="9">
        <f>SUBTOTAL(109, Y$432:Y432)</f>
        <v>12.62</v>
      </c>
      <c r="Z433" s="9">
        <f>SUBTOTAL(109, Z$432:Z432)</f>
        <v>0</v>
      </c>
      <c r="AA433" s="9">
        <f>SUBTOTAL(109, AA$432:AA432)</f>
        <v>8.4</v>
      </c>
      <c r="AB433" s="9">
        <f>SUBTOTAL(109, AB$432:AB432)</f>
        <v>9.7100000000000009</v>
      </c>
      <c r="AC433" s="9">
        <f>SUBTOTAL(109, AC$432:AC432)</f>
        <v>27.72</v>
      </c>
      <c r="AD433" s="9">
        <f>SUBTOTAL(109, AD$432:AD432)</f>
        <v>49.5</v>
      </c>
      <c r="AE433" s="9">
        <f>SUBTOTAL(109, AE$432:AE432)</f>
        <v>8.4</v>
      </c>
      <c r="AF433" s="9">
        <f>SUBTOTAL(109, AF$432:AF432)</f>
        <v>13.32</v>
      </c>
      <c r="AG433" s="9">
        <f>SUBTOTAL(109, AG$432:AG432)</f>
        <v>14.17</v>
      </c>
      <c r="AH433" s="9">
        <f>SUBTOTAL(109, AH$432:AH432)</f>
        <v>0</v>
      </c>
      <c r="AI433" s="9">
        <f>SUBTOTAL(109, AI$432:AI432)</f>
        <v>9.1</v>
      </c>
      <c r="AJ433" s="9">
        <f>SUBTOTAL(109, AJ$432:AJ432)</f>
        <v>9.7100000000000009</v>
      </c>
      <c r="AK433" s="9">
        <f>SUBTOTAL(109, AK$432:AK432)</f>
        <v>44.52</v>
      </c>
      <c r="AL433" s="9">
        <f>SUBTOTAL(109, AL$432:AL432)</f>
        <v>9.1</v>
      </c>
      <c r="AM433" s="9">
        <f>SUBTOTAL(109, AM$432:AM432)</f>
        <v>9.7100000000000009</v>
      </c>
      <c r="AN433" s="9">
        <f>SUBTOTAL(109, AN$432:AN432)</f>
        <v>10.81</v>
      </c>
    </row>
    <row r="434" spans="1:40" x14ac:dyDescent="0.45">
      <c r="A434" t="s">
        <v>400</v>
      </c>
      <c r="B434" s="3">
        <v>82565</v>
      </c>
      <c r="C434" t="s">
        <v>319</v>
      </c>
      <c r="D434" s="3">
        <v>82565</v>
      </c>
      <c r="E434" s="3">
        <v>300</v>
      </c>
      <c r="F434" t="s">
        <v>93</v>
      </c>
      <c r="G434">
        <v>1</v>
      </c>
      <c r="H434" s="4">
        <v>30</v>
      </c>
      <c r="K434" s="4">
        <v>8.1</v>
      </c>
      <c r="L434" s="8">
        <v>6.41</v>
      </c>
      <c r="M434" s="8">
        <v>9.9600000000000009</v>
      </c>
      <c r="N434" s="8">
        <v>5.12</v>
      </c>
      <c r="O434" s="8">
        <v>7.76</v>
      </c>
      <c r="P434" s="8">
        <v>5.63</v>
      </c>
      <c r="Q434" s="8">
        <v>8.14</v>
      </c>
      <c r="R434" s="8">
        <v>9.6300000000000008</v>
      </c>
      <c r="S434" s="8">
        <v>9.34</v>
      </c>
      <c r="T434" s="8">
        <v>7.7</v>
      </c>
      <c r="U434" s="8">
        <v>9.6300000000000008</v>
      </c>
      <c r="V434" s="8">
        <v>5.97</v>
      </c>
      <c r="W434" s="8">
        <v>5.12</v>
      </c>
      <c r="X434" s="8">
        <v>9.6300000000000008</v>
      </c>
      <c r="Y434" s="8">
        <v>6.66</v>
      </c>
      <c r="Z434" s="8" t="s">
        <v>399</v>
      </c>
      <c r="AA434" s="8">
        <v>7.69</v>
      </c>
      <c r="AB434" s="8">
        <v>5.12</v>
      </c>
      <c r="AC434" s="8">
        <v>12.6</v>
      </c>
      <c r="AD434" s="8">
        <v>22.5</v>
      </c>
      <c r="AE434" s="8">
        <v>7.69</v>
      </c>
      <c r="AF434" s="8">
        <v>7.03</v>
      </c>
      <c r="AG434" s="8">
        <v>7.48</v>
      </c>
      <c r="AH434" s="8" t="s">
        <v>399</v>
      </c>
      <c r="AI434" s="8">
        <v>8.33</v>
      </c>
      <c r="AJ434" s="8">
        <v>5.12</v>
      </c>
      <c r="AK434" s="8">
        <v>13.57</v>
      </c>
      <c r="AL434" s="8">
        <v>8.33</v>
      </c>
      <c r="AM434" s="8">
        <v>5.12</v>
      </c>
      <c r="AN434" s="8">
        <v>5.7</v>
      </c>
    </row>
    <row r="435" spans="1:40" x14ac:dyDescent="0.45">
      <c r="A435" t="s">
        <v>400</v>
      </c>
      <c r="B435" s="5" t="s">
        <v>36</v>
      </c>
      <c r="C435" s="6" t="s">
        <v>319</v>
      </c>
      <c r="D435" s="5"/>
      <c r="E435" s="5"/>
      <c r="F435" s="6"/>
      <c r="G435" s="6"/>
      <c r="H435" s="7">
        <f>SUBTOTAL(109, H$434:H434)</f>
        <v>30</v>
      </c>
      <c r="I435" s="6">
        <f>SMALL(K435:$AN435,COUNTIF(K435:$AN435,0)+1)</f>
        <v>5.12</v>
      </c>
      <c r="J435" s="7">
        <f>MAX(K435:$AN435)</f>
        <v>22.5</v>
      </c>
      <c r="K435" s="7">
        <f>SUBTOTAL(109, K$434:K434)</f>
        <v>8.1</v>
      </c>
      <c r="L435" s="9">
        <f>SUBTOTAL(109, L$434:L434)</f>
        <v>6.41</v>
      </c>
      <c r="M435" s="9">
        <f>SUBTOTAL(109, M$434:M434)</f>
        <v>9.9600000000000009</v>
      </c>
      <c r="N435" s="9">
        <f>SUBTOTAL(109, N$434:N434)</f>
        <v>5.12</v>
      </c>
      <c r="O435" s="9">
        <f>SUBTOTAL(109, O$434:O434)</f>
        <v>7.76</v>
      </c>
      <c r="P435" s="9">
        <f>SUBTOTAL(109, P$434:P434)</f>
        <v>5.63</v>
      </c>
      <c r="Q435" s="9">
        <f>SUBTOTAL(109, Q$434:Q434)</f>
        <v>8.14</v>
      </c>
      <c r="R435" s="9">
        <f>SUBTOTAL(109, R$434:R434)</f>
        <v>9.6300000000000008</v>
      </c>
      <c r="S435" s="9">
        <f>SUBTOTAL(109, S$434:S434)</f>
        <v>9.34</v>
      </c>
      <c r="T435" s="9">
        <f>SUBTOTAL(109, T$434:T434)</f>
        <v>7.7</v>
      </c>
      <c r="U435" s="9">
        <f>SUBTOTAL(109, U$434:U434)</f>
        <v>9.6300000000000008</v>
      </c>
      <c r="V435" s="9">
        <f>SUBTOTAL(109, V$434:V434)</f>
        <v>5.97</v>
      </c>
      <c r="W435" s="9">
        <f>SUBTOTAL(109, W$434:W434)</f>
        <v>5.12</v>
      </c>
      <c r="X435" s="9">
        <f>SUBTOTAL(109, X$434:X434)</f>
        <v>9.6300000000000008</v>
      </c>
      <c r="Y435" s="9">
        <f>SUBTOTAL(109, Y$434:Y434)</f>
        <v>6.66</v>
      </c>
      <c r="Z435" s="9">
        <f>SUBTOTAL(109, Z$434:Z434)</f>
        <v>0</v>
      </c>
      <c r="AA435" s="9">
        <f>SUBTOTAL(109, AA$434:AA434)</f>
        <v>7.69</v>
      </c>
      <c r="AB435" s="9">
        <f>SUBTOTAL(109, AB$434:AB434)</f>
        <v>5.12</v>
      </c>
      <c r="AC435" s="9">
        <f>SUBTOTAL(109, AC$434:AC434)</f>
        <v>12.6</v>
      </c>
      <c r="AD435" s="9">
        <f>SUBTOTAL(109, AD$434:AD434)</f>
        <v>22.5</v>
      </c>
      <c r="AE435" s="9">
        <f>SUBTOTAL(109, AE$434:AE434)</f>
        <v>7.69</v>
      </c>
      <c r="AF435" s="9">
        <f>SUBTOTAL(109, AF$434:AF434)</f>
        <v>7.03</v>
      </c>
      <c r="AG435" s="9">
        <f>SUBTOTAL(109, AG$434:AG434)</f>
        <v>7.48</v>
      </c>
      <c r="AH435" s="9">
        <f>SUBTOTAL(109, AH$434:AH434)</f>
        <v>0</v>
      </c>
      <c r="AI435" s="9">
        <f>SUBTOTAL(109, AI$434:AI434)</f>
        <v>8.33</v>
      </c>
      <c r="AJ435" s="9">
        <f>SUBTOTAL(109, AJ$434:AJ434)</f>
        <v>5.12</v>
      </c>
      <c r="AK435" s="9">
        <f>SUBTOTAL(109, AK$434:AK434)</f>
        <v>13.57</v>
      </c>
      <c r="AL435" s="9">
        <f>SUBTOTAL(109, AL$434:AL434)</f>
        <v>8.33</v>
      </c>
      <c r="AM435" s="9">
        <f>SUBTOTAL(109, AM$434:AM434)</f>
        <v>5.12</v>
      </c>
      <c r="AN435" s="9">
        <f>SUBTOTAL(109, AN$434:AN434)</f>
        <v>5.7</v>
      </c>
    </row>
    <row r="436" spans="1:40" x14ac:dyDescent="0.45">
      <c r="A436" t="s">
        <v>400</v>
      </c>
      <c r="B436" s="3">
        <v>84156</v>
      </c>
      <c r="C436" t="s">
        <v>320</v>
      </c>
      <c r="D436" s="3">
        <v>84156</v>
      </c>
      <c r="E436" s="3">
        <v>301</v>
      </c>
      <c r="F436" t="s">
        <v>101</v>
      </c>
      <c r="G436">
        <v>1</v>
      </c>
      <c r="H436" s="4">
        <v>30</v>
      </c>
      <c r="K436" s="4">
        <v>8.1</v>
      </c>
      <c r="L436" s="8">
        <v>4.0999999999999996</v>
      </c>
      <c r="M436" s="8">
        <v>7.13</v>
      </c>
      <c r="N436" s="8">
        <v>3.67</v>
      </c>
      <c r="O436" s="8">
        <v>4.96</v>
      </c>
      <c r="P436" s="8">
        <v>4.04</v>
      </c>
      <c r="Q436" s="8">
        <v>5.83</v>
      </c>
      <c r="R436" s="8">
        <v>6.9</v>
      </c>
      <c r="S436" s="8">
        <v>6.7</v>
      </c>
      <c r="T436" s="8">
        <v>5.52</v>
      </c>
      <c r="U436" s="8">
        <v>6.9</v>
      </c>
      <c r="V436" s="8">
        <v>4.28</v>
      </c>
      <c r="W436" s="8">
        <v>3.67</v>
      </c>
      <c r="X436" s="8">
        <v>6.9</v>
      </c>
      <c r="Y436" s="8">
        <v>4.78</v>
      </c>
      <c r="Z436" s="8" t="s">
        <v>399</v>
      </c>
      <c r="AA436" s="8">
        <v>4.92</v>
      </c>
      <c r="AB436" s="8">
        <v>3.67</v>
      </c>
      <c r="AC436" s="8">
        <v>12.6</v>
      </c>
      <c r="AD436" s="8">
        <v>22.5</v>
      </c>
      <c r="AE436" s="8">
        <v>4.92</v>
      </c>
      <c r="AF436" s="8">
        <v>5.03</v>
      </c>
      <c r="AG436" s="8">
        <v>5.35</v>
      </c>
      <c r="AH436" s="8" t="s">
        <v>399</v>
      </c>
      <c r="AI436" s="8">
        <v>5.33</v>
      </c>
      <c r="AJ436" s="8">
        <v>3.67</v>
      </c>
      <c r="AK436" s="8">
        <v>15.26</v>
      </c>
      <c r="AL436" s="8">
        <v>5.33</v>
      </c>
      <c r="AM436" s="8">
        <v>3.67</v>
      </c>
      <c r="AN436" s="8">
        <v>4.08</v>
      </c>
    </row>
    <row r="437" spans="1:40" x14ac:dyDescent="0.45">
      <c r="A437" t="s">
        <v>400</v>
      </c>
      <c r="B437" s="5" t="s">
        <v>36</v>
      </c>
      <c r="C437" s="6" t="s">
        <v>320</v>
      </c>
      <c r="D437" s="5"/>
      <c r="E437" s="5"/>
      <c r="F437" s="6"/>
      <c r="G437" s="6"/>
      <c r="H437" s="7">
        <f>SUBTOTAL(109, H$436:H436)</f>
        <v>30</v>
      </c>
      <c r="I437" s="6">
        <f>SMALL(K437:$AN437,COUNTIF(K437:$AN437,0)+1)</f>
        <v>3.67</v>
      </c>
      <c r="J437" s="7">
        <f>MAX(K437:$AN437)</f>
        <v>22.5</v>
      </c>
      <c r="K437" s="7">
        <f>SUBTOTAL(109, K$436:K436)</f>
        <v>8.1</v>
      </c>
      <c r="L437" s="9">
        <f>SUBTOTAL(109, L$436:L436)</f>
        <v>4.0999999999999996</v>
      </c>
      <c r="M437" s="9">
        <f>SUBTOTAL(109, M$436:M436)</f>
        <v>7.13</v>
      </c>
      <c r="N437" s="9">
        <f>SUBTOTAL(109, N$436:N436)</f>
        <v>3.67</v>
      </c>
      <c r="O437" s="9">
        <f>SUBTOTAL(109, O$436:O436)</f>
        <v>4.96</v>
      </c>
      <c r="P437" s="9">
        <f>SUBTOTAL(109, P$436:P436)</f>
        <v>4.04</v>
      </c>
      <c r="Q437" s="9">
        <f>SUBTOTAL(109, Q$436:Q436)</f>
        <v>5.83</v>
      </c>
      <c r="R437" s="9">
        <f>SUBTOTAL(109, R$436:R436)</f>
        <v>6.9</v>
      </c>
      <c r="S437" s="9">
        <f>SUBTOTAL(109, S$436:S436)</f>
        <v>6.7</v>
      </c>
      <c r="T437" s="9">
        <f>SUBTOTAL(109, T$436:T436)</f>
        <v>5.52</v>
      </c>
      <c r="U437" s="9">
        <f>SUBTOTAL(109, U$436:U436)</f>
        <v>6.9</v>
      </c>
      <c r="V437" s="9">
        <f>SUBTOTAL(109, V$436:V436)</f>
        <v>4.28</v>
      </c>
      <c r="W437" s="9">
        <f>SUBTOTAL(109, W$436:W436)</f>
        <v>3.67</v>
      </c>
      <c r="X437" s="9">
        <f>SUBTOTAL(109, X$436:X436)</f>
        <v>6.9</v>
      </c>
      <c r="Y437" s="9">
        <f>SUBTOTAL(109, Y$436:Y436)</f>
        <v>4.78</v>
      </c>
      <c r="Z437" s="9">
        <f>SUBTOTAL(109, Z$436:Z436)</f>
        <v>0</v>
      </c>
      <c r="AA437" s="9">
        <f>SUBTOTAL(109, AA$436:AA436)</f>
        <v>4.92</v>
      </c>
      <c r="AB437" s="9">
        <f>SUBTOTAL(109, AB$436:AB436)</f>
        <v>3.67</v>
      </c>
      <c r="AC437" s="9">
        <f>SUBTOTAL(109, AC$436:AC436)</f>
        <v>12.6</v>
      </c>
      <c r="AD437" s="9">
        <f>SUBTOTAL(109, AD$436:AD436)</f>
        <v>22.5</v>
      </c>
      <c r="AE437" s="9">
        <f>SUBTOTAL(109, AE$436:AE436)</f>
        <v>4.92</v>
      </c>
      <c r="AF437" s="9">
        <f>SUBTOTAL(109, AF$436:AF436)</f>
        <v>5.03</v>
      </c>
      <c r="AG437" s="9">
        <f>SUBTOTAL(109, AG$436:AG436)</f>
        <v>5.35</v>
      </c>
      <c r="AH437" s="9">
        <f>SUBTOTAL(109, AH$436:AH436)</f>
        <v>0</v>
      </c>
      <c r="AI437" s="9">
        <f>SUBTOTAL(109, AI$436:AI436)</f>
        <v>5.33</v>
      </c>
      <c r="AJ437" s="9">
        <f>SUBTOTAL(109, AJ$436:AJ436)</f>
        <v>3.67</v>
      </c>
      <c r="AK437" s="9">
        <f>SUBTOTAL(109, AK$436:AK436)</f>
        <v>15.26</v>
      </c>
      <c r="AL437" s="9">
        <f>SUBTOTAL(109, AL$436:AL436)</f>
        <v>5.33</v>
      </c>
      <c r="AM437" s="9">
        <f>SUBTOTAL(109, AM$436:AM436)</f>
        <v>3.67</v>
      </c>
      <c r="AN437" s="9">
        <f>SUBTOTAL(109, AN$436:AN436)</f>
        <v>4.08</v>
      </c>
    </row>
    <row r="438" spans="1:40" x14ac:dyDescent="0.45">
      <c r="A438" t="s">
        <v>400</v>
      </c>
      <c r="B438" s="3">
        <v>82550</v>
      </c>
      <c r="C438" t="s">
        <v>321</v>
      </c>
      <c r="D438" s="3">
        <v>82550</v>
      </c>
      <c r="E438" s="3">
        <v>301</v>
      </c>
      <c r="F438" t="s">
        <v>101</v>
      </c>
      <c r="G438">
        <v>1</v>
      </c>
      <c r="H438" s="4">
        <v>41</v>
      </c>
      <c r="K438" s="4">
        <v>11.07</v>
      </c>
      <c r="L438" s="8">
        <v>7.19</v>
      </c>
      <c r="M438" s="8">
        <v>12.64</v>
      </c>
      <c r="N438" s="8">
        <v>6.51</v>
      </c>
      <c r="O438" s="8">
        <v>8.6999999999999993</v>
      </c>
      <c r="P438" s="8">
        <v>7.16</v>
      </c>
      <c r="Q438" s="8">
        <v>10.35</v>
      </c>
      <c r="R438" s="8">
        <v>12.24</v>
      </c>
      <c r="S438" s="8">
        <v>11.88</v>
      </c>
      <c r="T438" s="8">
        <v>9.8000000000000007</v>
      </c>
      <c r="U438" s="8">
        <v>12.24</v>
      </c>
      <c r="V438" s="8">
        <v>7.59</v>
      </c>
      <c r="W438" s="8">
        <v>6.51</v>
      </c>
      <c r="X438" s="8">
        <v>12.24</v>
      </c>
      <c r="Y438" s="8">
        <v>8.4600000000000009</v>
      </c>
      <c r="Z438" s="8" t="s">
        <v>399</v>
      </c>
      <c r="AA438" s="8">
        <v>8.6300000000000008</v>
      </c>
      <c r="AB438" s="8">
        <v>6.51</v>
      </c>
      <c r="AC438" s="8">
        <v>17.22</v>
      </c>
      <c r="AD438" s="8">
        <v>30.75</v>
      </c>
      <c r="AE438" s="8">
        <v>8.6300000000000008</v>
      </c>
      <c r="AF438" s="8">
        <v>8.93</v>
      </c>
      <c r="AG438" s="8">
        <v>9.51</v>
      </c>
      <c r="AH438" s="8" t="s">
        <v>399</v>
      </c>
      <c r="AI438" s="8">
        <v>9.35</v>
      </c>
      <c r="AJ438" s="8">
        <v>6.51</v>
      </c>
      <c r="AK438" s="8">
        <v>27.98</v>
      </c>
      <c r="AL438" s="8">
        <v>9.35</v>
      </c>
      <c r="AM438" s="8">
        <v>6.51</v>
      </c>
      <c r="AN438" s="8">
        <v>7.25</v>
      </c>
    </row>
    <row r="439" spans="1:40" x14ac:dyDescent="0.45">
      <c r="A439" t="s">
        <v>400</v>
      </c>
      <c r="B439" s="5" t="s">
        <v>36</v>
      </c>
      <c r="C439" s="6" t="s">
        <v>321</v>
      </c>
      <c r="D439" s="5"/>
      <c r="E439" s="5"/>
      <c r="F439" s="6"/>
      <c r="G439" s="6"/>
      <c r="H439" s="7">
        <f>SUBTOTAL(109, H$438:H438)</f>
        <v>41</v>
      </c>
      <c r="I439" s="6">
        <f>SMALL(K439:$AN439,COUNTIF(K439:$AN439,0)+1)</f>
        <v>6.51</v>
      </c>
      <c r="J439" s="7">
        <f>MAX(K439:$AN439)</f>
        <v>30.75</v>
      </c>
      <c r="K439" s="7">
        <f>SUBTOTAL(109, K$438:K438)</f>
        <v>11.07</v>
      </c>
      <c r="L439" s="9">
        <f>SUBTOTAL(109, L$438:L438)</f>
        <v>7.19</v>
      </c>
      <c r="M439" s="9">
        <f>SUBTOTAL(109, M$438:M438)</f>
        <v>12.64</v>
      </c>
      <c r="N439" s="9">
        <f>SUBTOTAL(109, N$438:N438)</f>
        <v>6.51</v>
      </c>
      <c r="O439" s="9">
        <f>SUBTOTAL(109, O$438:O438)</f>
        <v>8.6999999999999993</v>
      </c>
      <c r="P439" s="9">
        <f>SUBTOTAL(109, P$438:P438)</f>
        <v>7.16</v>
      </c>
      <c r="Q439" s="9">
        <f>SUBTOTAL(109, Q$438:Q438)</f>
        <v>10.35</v>
      </c>
      <c r="R439" s="9">
        <f>SUBTOTAL(109, R$438:R438)</f>
        <v>12.24</v>
      </c>
      <c r="S439" s="9">
        <f>SUBTOTAL(109, S$438:S438)</f>
        <v>11.88</v>
      </c>
      <c r="T439" s="9">
        <f>SUBTOTAL(109, T$438:T438)</f>
        <v>9.8000000000000007</v>
      </c>
      <c r="U439" s="9">
        <f>SUBTOTAL(109, U$438:U438)</f>
        <v>12.24</v>
      </c>
      <c r="V439" s="9">
        <f>SUBTOTAL(109, V$438:V438)</f>
        <v>7.59</v>
      </c>
      <c r="W439" s="9">
        <f>SUBTOTAL(109, W$438:W438)</f>
        <v>6.51</v>
      </c>
      <c r="X439" s="9">
        <f>SUBTOTAL(109, X$438:X438)</f>
        <v>12.24</v>
      </c>
      <c r="Y439" s="9">
        <f>SUBTOTAL(109, Y$438:Y438)</f>
        <v>8.4600000000000009</v>
      </c>
      <c r="Z439" s="9">
        <f>SUBTOTAL(109, Z$438:Z438)</f>
        <v>0</v>
      </c>
      <c r="AA439" s="9">
        <f>SUBTOTAL(109, AA$438:AA438)</f>
        <v>8.6300000000000008</v>
      </c>
      <c r="AB439" s="9">
        <f>SUBTOTAL(109, AB$438:AB438)</f>
        <v>6.51</v>
      </c>
      <c r="AC439" s="9">
        <f>SUBTOTAL(109, AC$438:AC438)</f>
        <v>17.22</v>
      </c>
      <c r="AD439" s="9">
        <f>SUBTOTAL(109, AD$438:AD438)</f>
        <v>30.75</v>
      </c>
      <c r="AE439" s="9">
        <f>SUBTOTAL(109, AE$438:AE438)</f>
        <v>8.6300000000000008</v>
      </c>
      <c r="AF439" s="9">
        <f>SUBTOTAL(109, AF$438:AF438)</f>
        <v>8.93</v>
      </c>
      <c r="AG439" s="9">
        <f>SUBTOTAL(109, AG$438:AG438)</f>
        <v>9.51</v>
      </c>
      <c r="AH439" s="9">
        <f>SUBTOTAL(109, AH$438:AH438)</f>
        <v>0</v>
      </c>
      <c r="AI439" s="9">
        <f>SUBTOTAL(109, AI$438:AI438)</f>
        <v>9.35</v>
      </c>
      <c r="AJ439" s="9">
        <f>SUBTOTAL(109, AJ$438:AJ438)</f>
        <v>6.51</v>
      </c>
      <c r="AK439" s="9">
        <f>SUBTOTAL(109, AK$438:AK438)</f>
        <v>27.98</v>
      </c>
      <c r="AL439" s="9">
        <f>SUBTOTAL(109, AL$438:AL438)</f>
        <v>9.35</v>
      </c>
      <c r="AM439" s="9">
        <f>SUBTOTAL(109, AM$438:AM438)</f>
        <v>6.51</v>
      </c>
      <c r="AN439" s="9">
        <f>SUBTOTAL(109, AN$438:AN438)</f>
        <v>7.25</v>
      </c>
    </row>
    <row r="440" spans="1:40" x14ac:dyDescent="0.45">
      <c r="A440" t="s">
        <v>400</v>
      </c>
      <c r="B440" s="3">
        <v>81003</v>
      </c>
      <c r="C440" t="s">
        <v>322</v>
      </c>
      <c r="D440" s="3">
        <v>81003</v>
      </c>
      <c r="E440" s="3">
        <v>301</v>
      </c>
      <c r="F440" t="s">
        <v>101</v>
      </c>
      <c r="G440">
        <v>1</v>
      </c>
      <c r="H440" s="4">
        <v>25</v>
      </c>
      <c r="K440" s="4">
        <v>6.75</v>
      </c>
      <c r="L440" s="8">
        <v>3.1</v>
      </c>
      <c r="M440" s="8">
        <v>4.37</v>
      </c>
      <c r="N440" s="8">
        <v>2.25</v>
      </c>
      <c r="O440" s="8">
        <v>3.75</v>
      </c>
      <c r="P440" s="8">
        <v>2.48</v>
      </c>
      <c r="Q440" s="8">
        <v>3.58</v>
      </c>
      <c r="R440" s="8">
        <v>4.2300000000000004</v>
      </c>
      <c r="S440" s="8">
        <v>4.1100000000000003</v>
      </c>
      <c r="T440" s="8">
        <v>3.39</v>
      </c>
      <c r="U440" s="8">
        <v>4.2300000000000004</v>
      </c>
      <c r="V440" s="8">
        <v>2.62</v>
      </c>
      <c r="W440" s="8">
        <v>2.25</v>
      </c>
      <c r="X440" s="8">
        <v>4.2300000000000004</v>
      </c>
      <c r="Y440" s="8">
        <v>2.92</v>
      </c>
      <c r="Z440" s="8" t="s">
        <v>399</v>
      </c>
      <c r="AA440" s="8">
        <v>3.72</v>
      </c>
      <c r="AB440" s="8">
        <v>2.25</v>
      </c>
      <c r="AC440" s="8">
        <v>10.5</v>
      </c>
      <c r="AD440" s="8">
        <v>18.75</v>
      </c>
      <c r="AE440" s="8">
        <v>3.72</v>
      </c>
      <c r="AF440" s="8">
        <v>3.08</v>
      </c>
      <c r="AG440" s="8">
        <v>3.28</v>
      </c>
      <c r="AH440" s="8" t="s">
        <v>399</v>
      </c>
      <c r="AI440" s="8">
        <v>4.03</v>
      </c>
      <c r="AJ440" s="8">
        <v>2.25</v>
      </c>
      <c r="AK440" s="8">
        <v>15.77</v>
      </c>
      <c r="AL440" s="8">
        <v>4.03</v>
      </c>
      <c r="AM440" s="8">
        <v>2.25</v>
      </c>
      <c r="AN440" s="8">
        <v>2.5</v>
      </c>
    </row>
    <row r="441" spans="1:40" x14ac:dyDescent="0.45">
      <c r="A441" t="s">
        <v>400</v>
      </c>
      <c r="B441" s="5" t="s">
        <v>36</v>
      </c>
      <c r="C441" s="6" t="s">
        <v>322</v>
      </c>
      <c r="D441" s="5"/>
      <c r="E441" s="5"/>
      <c r="F441" s="6"/>
      <c r="G441" s="6"/>
      <c r="H441" s="7">
        <f>SUBTOTAL(109, H$440:H440)</f>
        <v>25</v>
      </c>
      <c r="I441" s="6">
        <f>SMALL(K441:$AN441,COUNTIF(K441:$AN441,0)+1)</f>
        <v>2.25</v>
      </c>
      <c r="J441" s="7">
        <f>MAX(K441:$AN441)</f>
        <v>18.75</v>
      </c>
      <c r="K441" s="7">
        <f>SUBTOTAL(109, K$440:K440)</f>
        <v>6.75</v>
      </c>
      <c r="L441" s="9">
        <f>SUBTOTAL(109, L$440:L440)</f>
        <v>3.1</v>
      </c>
      <c r="M441" s="9">
        <f>SUBTOTAL(109, M$440:M440)</f>
        <v>4.37</v>
      </c>
      <c r="N441" s="9">
        <f>SUBTOTAL(109, N$440:N440)</f>
        <v>2.25</v>
      </c>
      <c r="O441" s="9">
        <f>SUBTOTAL(109, O$440:O440)</f>
        <v>3.75</v>
      </c>
      <c r="P441" s="9">
        <f>SUBTOTAL(109, P$440:P440)</f>
        <v>2.48</v>
      </c>
      <c r="Q441" s="9">
        <f>SUBTOTAL(109, Q$440:Q440)</f>
        <v>3.58</v>
      </c>
      <c r="R441" s="9">
        <f>SUBTOTAL(109, R$440:R440)</f>
        <v>4.2300000000000004</v>
      </c>
      <c r="S441" s="9">
        <f>SUBTOTAL(109, S$440:S440)</f>
        <v>4.1100000000000003</v>
      </c>
      <c r="T441" s="9">
        <f>SUBTOTAL(109, T$440:T440)</f>
        <v>3.39</v>
      </c>
      <c r="U441" s="9">
        <f>SUBTOTAL(109, U$440:U440)</f>
        <v>4.2300000000000004</v>
      </c>
      <c r="V441" s="9">
        <f>SUBTOTAL(109, V$440:V440)</f>
        <v>2.62</v>
      </c>
      <c r="W441" s="9">
        <f>SUBTOTAL(109, W$440:W440)</f>
        <v>2.25</v>
      </c>
      <c r="X441" s="9">
        <f>SUBTOTAL(109, X$440:X440)</f>
        <v>4.2300000000000004</v>
      </c>
      <c r="Y441" s="9">
        <f>SUBTOTAL(109, Y$440:Y440)</f>
        <v>2.92</v>
      </c>
      <c r="Z441" s="9">
        <f>SUBTOTAL(109, Z$440:Z440)</f>
        <v>0</v>
      </c>
      <c r="AA441" s="9">
        <f>SUBTOTAL(109, AA$440:AA440)</f>
        <v>3.72</v>
      </c>
      <c r="AB441" s="9">
        <f>SUBTOTAL(109, AB$440:AB440)</f>
        <v>2.25</v>
      </c>
      <c r="AC441" s="9">
        <f>SUBTOTAL(109, AC$440:AC440)</f>
        <v>10.5</v>
      </c>
      <c r="AD441" s="9">
        <f>SUBTOTAL(109, AD$440:AD440)</f>
        <v>18.75</v>
      </c>
      <c r="AE441" s="9">
        <f>SUBTOTAL(109, AE$440:AE440)</f>
        <v>3.72</v>
      </c>
      <c r="AF441" s="9">
        <f>SUBTOTAL(109, AF$440:AF440)</f>
        <v>3.08</v>
      </c>
      <c r="AG441" s="9">
        <f>SUBTOTAL(109, AG$440:AG440)</f>
        <v>3.28</v>
      </c>
      <c r="AH441" s="9">
        <f>SUBTOTAL(109, AH$440:AH440)</f>
        <v>0</v>
      </c>
      <c r="AI441" s="9">
        <f>SUBTOTAL(109, AI$440:AI440)</f>
        <v>4.03</v>
      </c>
      <c r="AJ441" s="9">
        <f>SUBTOTAL(109, AJ$440:AJ440)</f>
        <v>2.25</v>
      </c>
      <c r="AK441" s="9">
        <f>SUBTOTAL(109, AK$440:AK440)</f>
        <v>15.77</v>
      </c>
      <c r="AL441" s="9">
        <f>SUBTOTAL(109, AL$440:AL440)</f>
        <v>4.03</v>
      </c>
      <c r="AM441" s="9">
        <f>SUBTOTAL(109, AM$440:AM440)</f>
        <v>2.25</v>
      </c>
      <c r="AN441" s="9">
        <f>SUBTOTAL(109, AN$440:AN440)</f>
        <v>2.5</v>
      </c>
    </row>
    <row r="442" spans="1:40" x14ac:dyDescent="0.45">
      <c r="A442" t="s">
        <v>400</v>
      </c>
      <c r="B442" s="3">
        <v>84702</v>
      </c>
      <c r="C442" t="s">
        <v>323</v>
      </c>
      <c r="D442" s="3">
        <v>84702</v>
      </c>
      <c r="E442" s="3">
        <v>301</v>
      </c>
      <c r="F442" t="s">
        <v>101</v>
      </c>
      <c r="G442">
        <v>1</v>
      </c>
      <c r="H442" s="4">
        <v>77</v>
      </c>
      <c r="K442" s="4">
        <v>20.79</v>
      </c>
      <c r="L442" s="8">
        <v>16.420000000000002</v>
      </c>
      <c r="M442" s="8">
        <v>28.16</v>
      </c>
      <c r="N442" s="8">
        <v>15.05</v>
      </c>
      <c r="O442" s="8">
        <v>19.87</v>
      </c>
      <c r="P442" s="8">
        <v>16.559999999999999</v>
      </c>
      <c r="Q442" s="8">
        <v>23.92</v>
      </c>
      <c r="R442" s="8">
        <v>28.31</v>
      </c>
      <c r="S442" s="8">
        <v>27.46</v>
      </c>
      <c r="T442" s="8">
        <v>22.65</v>
      </c>
      <c r="U442" s="8">
        <v>28.31</v>
      </c>
      <c r="V442" s="8">
        <v>17.54</v>
      </c>
      <c r="W442" s="8">
        <v>15.05</v>
      </c>
      <c r="X442" s="8">
        <v>28.31</v>
      </c>
      <c r="Y442" s="8">
        <v>19.559999999999999</v>
      </c>
      <c r="Z442" s="8" t="s">
        <v>399</v>
      </c>
      <c r="AA442" s="8">
        <v>19.7</v>
      </c>
      <c r="AB442" s="8">
        <v>15.05</v>
      </c>
      <c r="AC442" s="8">
        <v>32.340000000000003</v>
      </c>
      <c r="AD442" s="8">
        <v>57.75</v>
      </c>
      <c r="AE442" s="8">
        <v>19.7</v>
      </c>
      <c r="AF442" s="8">
        <v>20.65</v>
      </c>
      <c r="AG442" s="8">
        <v>21.98</v>
      </c>
      <c r="AH442" s="8" t="s">
        <v>399</v>
      </c>
      <c r="AI442" s="8">
        <v>21.35</v>
      </c>
      <c r="AJ442" s="8">
        <v>15.05</v>
      </c>
      <c r="AK442" s="8">
        <v>53.69</v>
      </c>
      <c r="AL442" s="8">
        <v>21.35</v>
      </c>
      <c r="AM442" s="8">
        <v>15.05</v>
      </c>
      <c r="AN442" s="8">
        <v>16.760000000000002</v>
      </c>
    </row>
    <row r="443" spans="1:40" x14ac:dyDescent="0.45">
      <c r="A443" t="s">
        <v>400</v>
      </c>
      <c r="B443" s="5" t="s">
        <v>36</v>
      </c>
      <c r="C443" s="6" t="s">
        <v>323</v>
      </c>
      <c r="D443" s="5"/>
      <c r="E443" s="5"/>
      <c r="F443" s="6"/>
      <c r="G443" s="6"/>
      <c r="H443" s="7">
        <f>SUBTOTAL(109, H$442:H442)</f>
        <v>77</v>
      </c>
      <c r="I443" s="6">
        <f>SMALL(K443:$AN443,COUNTIF(K443:$AN443,0)+1)</f>
        <v>15.05</v>
      </c>
      <c r="J443" s="7">
        <f>MAX(K443:$AN443)</f>
        <v>57.75</v>
      </c>
      <c r="K443" s="7">
        <f>SUBTOTAL(109, K$442:K442)</f>
        <v>20.79</v>
      </c>
      <c r="L443" s="9">
        <f>SUBTOTAL(109, L$442:L442)</f>
        <v>16.420000000000002</v>
      </c>
      <c r="M443" s="9">
        <f>SUBTOTAL(109, M$442:M442)</f>
        <v>28.16</v>
      </c>
      <c r="N443" s="9">
        <f>SUBTOTAL(109, N$442:N442)</f>
        <v>15.05</v>
      </c>
      <c r="O443" s="9">
        <f>SUBTOTAL(109, O$442:O442)</f>
        <v>19.87</v>
      </c>
      <c r="P443" s="9">
        <f>SUBTOTAL(109, P$442:P442)</f>
        <v>16.559999999999999</v>
      </c>
      <c r="Q443" s="9">
        <f>SUBTOTAL(109, Q$442:Q442)</f>
        <v>23.92</v>
      </c>
      <c r="R443" s="9">
        <f>SUBTOTAL(109, R$442:R442)</f>
        <v>28.31</v>
      </c>
      <c r="S443" s="9">
        <f>SUBTOTAL(109, S$442:S442)</f>
        <v>27.46</v>
      </c>
      <c r="T443" s="9">
        <f>SUBTOTAL(109, T$442:T442)</f>
        <v>22.65</v>
      </c>
      <c r="U443" s="9">
        <f>SUBTOTAL(109, U$442:U442)</f>
        <v>28.31</v>
      </c>
      <c r="V443" s="9">
        <f>SUBTOTAL(109, V$442:V442)</f>
        <v>17.54</v>
      </c>
      <c r="W443" s="9">
        <f>SUBTOTAL(109, W$442:W442)</f>
        <v>15.05</v>
      </c>
      <c r="X443" s="9">
        <f>SUBTOTAL(109, X$442:X442)</f>
        <v>28.31</v>
      </c>
      <c r="Y443" s="9">
        <f>SUBTOTAL(109, Y$442:Y442)</f>
        <v>19.559999999999999</v>
      </c>
      <c r="Z443" s="9">
        <f>SUBTOTAL(109, Z$442:Z442)</f>
        <v>0</v>
      </c>
      <c r="AA443" s="9">
        <f>SUBTOTAL(109, AA$442:AA442)</f>
        <v>19.7</v>
      </c>
      <c r="AB443" s="9">
        <f>SUBTOTAL(109, AB$442:AB442)</f>
        <v>15.05</v>
      </c>
      <c r="AC443" s="9">
        <f>SUBTOTAL(109, AC$442:AC442)</f>
        <v>32.340000000000003</v>
      </c>
      <c r="AD443" s="9">
        <f>SUBTOTAL(109, AD$442:AD442)</f>
        <v>57.75</v>
      </c>
      <c r="AE443" s="9">
        <f>SUBTOTAL(109, AE$442:AE442)</f>
        <v>19.7</v>
      </c>
      <c r="AF443" s="9">
        <f>SUBTOTAL(109, AF$442:AF442)</f>
        <v>20.65</v>
      </c>
      <c r="AG443" s="9">
        <f>SUBTOTAL(109, AG$442:AG442)</f>
        <v>21.98</v>
      </c>
      <c r="AH443" s="9">
        <f>SUBTOTAL(109, AH$442:AH442)</f>
        <v>0</v>
      </c>
      <c r="AI443" s="9">
        <f>SUBTOTAL(109, AI$442:AI442)</f>
        <v>21.35</v>
      </c>
      <c r="AJ443" s="9">
        <f>SUBTOTAL(109, AJ$442:AJ442)</f>
        <v>15.05</v>
      </c>
      <c r="AK443" s="9">
        <f>SUBTOTAL(109, AK$442:AK442)</f>
        <v>53.69</v>
      </c>
      <c r="AL443" s="9">
        <f>SUBTOTAL(109, AL$442:AL442)</f>
        <v>21.35</v>
      </c>
      <c r="AM443" s="9">
        <f>SUBTOTAL(109, AM$442:AM442)</f>
        <v>15.05</v>
      </c>
      <c r="AN443" s="9">
        <f>SUBTOTAL(109, AN$442:AN442)</f>
        <v>16.760000000000002</v>
      </c>
    </row>
    <row r="444" spans="1:40" x14ac:dyDescent="0.45">
      <c r="A444" t="s">
        <v>400</v>
      </c>
      <c r="B444" s="3">
        <v>84133</v>
      </c>
      <c r="C444" t="s">
        <v>324</v>
      </c>
      <c r="D444" s="3">
        <v>84133</v>
      </c>
      <c r="E444" s="3">
        <v>301</v>
      </c>
      <c r="F444" t="s">
        <v>101</v>
      </c>
      <c r="G444">
        <v>1</v>
      </c>
      <c r="H444" s="4">
        <v>31</v>
      </c>
      <c r="K444" s="4">
        <v>8.3699999999999992</v>
      </c>
      <c r="L444" s="8">
        <v>5.94</v>
      </c>
      <c r="M444" s="8">
        <v>8.36</v>
      </c>
      <c r="N444" s="8">
        <v>4.7300000000000004</v>
      </c>
      <c r="O444" s="8">
        <v>7.18</v>
      </c>
      <c r="P444" s="8">
        <v>5.2</v>
      </c>
      <c r="Q444" s="8">
        <v>7.52</v>
      </c>
      <c r="R444" s="8">
        <v>8.9</v>
      </c>
      <c r="S444" s="8">
        <v>8.6300000000000008</v>
      </c>
      <c r="T444" s="8">
        <v>7.12</v>
      </c>
      <c r="U444" s="8">
        <v>8.9</v>
      </c>
      <c r="V444" s="8">
        <v>5.51</v>
      </c>
      <c r="W444" s="8">
        <v>4.7300000000000004</v>
      </c>
      <c r="X444" s="8">
        <v>8.9</v>
      </c>
      <c r="Y444" s="8">
        <v>6.14</v>
      </c>
      <c r="Z444" s="8" t="s">
        <v>399</v>
      </c>
      <c r="AA444" s="8">
        <v>7.13</v>
      </c>
      <c r="AB444" s="8">
        <v>4.7300000000000004</v>
      </c>
      <c r="AC444" s="8">
        <v>13.02</v>
      </c>
      <c r="AD444" s="8">
        <v>23.25</v>
      </c>
      <c r="AE444" s="8">
        <v>7.13</v>
      </c>
      <c r="AF444" s="8">
        <v>5.91</v>
      </c>
      <c r="AG444" s="8">
        <v>6.28</v>
      </c>
      <c r="AH444" s="8" t="s">
        <v>399</v>
      </c>
      <c r="AI444" s="8">
        <v>7.72</v>
      </c>
      <c r="AJ444" s="8">
        <v>4.7300000000000004</v>
      </c>
      <c r="AK444" s="8">
        <v>20.94</v>
      </c>
      <c r="AL444" s="8">
        <v>7.72</v>
      </c>
      <c r="AM444" s="8">
        <v>4.7300000000000004</v>
      </c>
      <c r="AN444" s="8">
        <v>5.26</v>
      </c>
    </row>
    <row r="445" spans="1:40" x14ac:dyDescent="0.45">
      <c r="A445" t="s">
        <v>400</v>
      </c>
      <c r="B445" s="5" t="s">
        <v>36</v>
      </c>
      <c r="C445" s="6" t="s">
        <v>324</v>
      </c>
      <c r="D445" s="5"/>
      <c r="E445" s="5"/>
      <c r="F445" s="6"/>
      <c r="G445" s="6"/>
      <c r="H445" s="7">
        <f>SUBTOTAL(109, H$444:H444)</f>
        <v>31</v>
      </c>
      <c r="I445" s="6">
        <f>SMALL(K445:$AN445,COUNTIF(K445:$AN445,0)+1)</f>
        <v>4.7300000000000004</v>
      </c>
      <c r="J445" s="7">
        <f>MAX(K445:$AN445)</f>
        <v>23.25</v>
      </c>
      <c r="K445" s="7">
        <f>SUBTOTAL(109, K$444:K444)</f>
        <v>8.3699999999999992</v>
      </c>
      <c r="L445" s="9">
        <f>SUBTOTAL(109, L$444:L444)</f>
        <v>5.94</v>
      </c>
      <c r="M445" s="9">
        <f>SUBTOTAL(109, M$444:M444)</f>
        <v>8.36</v>
      </c>
      <c r="N445" s="9">
        <f>SUBTOTAL(109, N$444:N444)</f>
        <v>4.7300000000000004</v>
      </c>
      <c r="O445" s="9">
        <f>SUBTOTAL(109, O$444:O444)</f>
        <v>7.18</v>
      </c>
      <c r="P445" s="9">
        <f>SUBTOTAL(109, P$444:P444)</f>
        <v>5.2</v>
      </c>
      <c r="Q445" s="9">
        <f>SUBTOTAL(109, Q$444:Q444)</f>
        <v>7.52</v>
      </c>
      <c r="R445" s="9">
        <f>SUBTOTAL(109, R$444:R444)</f>
        <v>8.9</v>
      </c>
      <c r="S445" s="9">
        <f>SUBTOTAL(109, S$444:S444)</f>
        <v>8.6300000000000008</v>
      </c>
      <c r="T445" s="9">
        <f>SUBTOTAL(109, T$444:T444)</f>
        <v>7.12</v>
      </c>
      <c r="U445" s="9">
        <f>SUBTOTAL(109, U$444:U444)</f>
        <v>8.9</v>
      </c>
      <c r="V445" s="9">
        <f>SUBTOTAL(109, V$444:V444)</f>
        <v>5.51</v>
      </c>
      <c r="W445" s="9">
        <f>SUBTOTAL(109, W$444:W444)</f>
        <v>4.7300000000000004</v>
      </c>
      <c r="X445" s="9">
        <f>SUBTOTAL(109, X$444:X444)</f>
        <v>8.9</v>
      </c>
      <c r="Y445" s="9">
        <f>SUBTOTAL(109, Y$444:Y444)</f>
        <v>6.14</v>
      </c>
      <c r="Z445" s="9">
        <f>SUBTOTAL(109, Z$444:Z444)</f>
        <v>0</v>
      </c>
      <c r="AA445" s="9">
        <f>SUBTOTAL(109, AA$444:AA444)</f>
        <v>7.13</v>
      </c>
      <c r="AB445" s="9">
        <f>SUBTOTAL(109, AB$444:AB444)</f>
        <v>4.7300000000000004</v>
      </c>
      <c r="AC445" s="9">
        <f>SUBTOTAL(109, AC$444:AC444)</f>
        <v>13.02</v>
      </c>
      <c r="AD445" s="9">
        <f>SUBTOTAL(109, AD$444:AD444)</f>
        <v>23.25</v>
      </c>
      <c r="AE445" s="9">
        <f>SUBTOTAL(109, AE$444:AE444)</f>
        <v>7.13</v>
      </c>
      <c r="AF445" s="9">
        <f>SUBTOTAL(109, AF$444:AF444)</f>
        <v>5.91</v>
      </c>
      <c r="AG445" s="9">
        <f>SUBTOTAL(109, AG$444:AG444)</f>
        <v>6.28</v>
      </c>
      <c r="AH445" s="9">
        <f>SUBTOTAL(109, AH$444:AH444)</f>
        <v>0</v>
      </c>
      <c r="AI445" s="9">
        <f>SUBTOTAL(109, AI$444:AI444)</f>
        <v>7.72</v>
      </c>
      <c r="AJ445" s="9">
        <f>SUBTOTAL(109, AJ$444:AJ444)</f>
        <v>4.7300000000000004</v>
      </c>
      <c r="AK445" s="9">
        <f>SUBTOTAL(109, AK$444:AK444)</f>
        <v>20.94</v>
      </c>
      <c r="AL445" s="9">
        <f>SUBTOTAL(109, AL$444:AL444)</f>
        <v>7.72</v>
      </c>
      <c r="AM445" s="9">
        <f>SUBTOTAL(109, AM$444:AM444)</f>
        <v>4.7300000000000004</v>
      </c>
      <c r="AN445" s="9">
        <f>SUBTOTAL(109, AN$444:AN444)</f>
        <v>5.26</v>
      </c>
    </row>
    <row r="446" spans="1:40" x14ac:dyDescent="0.45">
      <c r="A446" t="s">
        <v>400</v>
      </c>
      <c r="B446" s="3">
        <v>84300</v>
      </c>
      <c r="C446" t="s">
        <v>325</v>
      </c>
      <c r="D446" s="3">
        <v>84300</v>
      </c>
      <c r="E446" s="3">
        <v>301</v>
      </c>
      <c r="F446" t="s">
        <v>101</v>
      </c>
      <c r="G446">
        <v>1</v>
      </c>
      <c r="H446" s="4">
        <v>31</v>
      </c>
      <c r="K446" s="4">
        <v>8.3699999999999992</v>
      </c>
      <c r="L446" s="8">
        <v>6.72</v>
      </c>
      <c r="M446" s="8">
        <v>9.44</v>
      </c>
      <c r="N446" s="8">
        <v>5.0599999999999996</v>
      </c>
      <c r="O446" s="8">
        <v>8.1300000000000008</v>
      </c>
      <c r="P446" s="8">
        <v>5.57</v>
      </c>
      <c r="Q446" s="8">
        <v>8.0399999999999991</v>
      </c>
      <c r="R446" s="8">
        <v>9.52</v>
      </c>
      <c r="S446" s="8">
        <v>9.23</v>
      </c>
      <c r="T446" s="8">
        <v>7.61</v>
      </c>
      <c r="U446" s="8">
        <v>9.52</v>
      </c>
      <c r="V446" s="8">
        <v>5.9</v>
      </c>
      <c r="W446" s="8">
        <v>5.0599999999999996</v>
      </c>
      <c r="X446" s="8">
        <v>9.52</v>
      </c>
      <c r="Y446" s="8">
        <v>6.58</v>
      </c>
      <c r="Z446" s="8" t="s">
        <v>399</v>
      </c>
      <c r="AA446" s="8">
        <v>8.06</v>
      </c>
      <c r="AB446" s="8">
        <v>5.0599999999999996</v>
      </c>
      <c r="AC446" s="8">
        <v>13.02</v>
      </c>
      <c r="AD446" s="8">
        <v>23.25</v>
      </c>
      <c r="AE446" s="8">
        <v>8.06</v>
      </c>
      <c r="AF446" s="8">
        <v>6.67</v>
      </c>
      <c r="AG446" s="8">
        <v>7.1</v>
      </c>
      <c r="AH446" s="8" t="s">
        <v>399</v>
      </c>
      <c r="AI446" s="8">
        <v>8.74</v>
      </c>
      <c r="AJ446" s="8">
        <v>5.0599999999999996</v>
      </c>
      <c r="AK446" s="8">
        <v>21.56</v>
      </c>
      <c r="AL446" s="8">
        <v>8.74</v>
      </c>
      <c r="AM446" s="8">
        <v>5.0599999999999996</v>
      </c>
      <c r="AN446" s="8">
        <v>5.63</v>
      </c>
    </row>
    <row r="447" spans="1:40" x14ac:dyDescent="0.45">
      <c r="A447" t="s">
        <v>400</v>
      </c>
      <c r="B447" s="5" t="s">
        <v>36</v>
      </c>
      <c r="C447" s="6" t="s">
        <v>325</v>
      </c>
      <c r="D447" s="5"/>
      <c r="E447" s="5"/>
      <c r="F447" s="6"/>
      <c r="G447" s="6"/>
      <c r="H447" s="7">
        <f>SUBTOTAL(109, H$446:H446)</f>
        <v>31</v>
      </c>
      <c r="I447" s="6">
        <f>SMALL(K447:$AN447,COUNTIF(K447:$AN447,0)+1)</f>
        <v>5.0599999999999996</v>
      </c>
      <c r="J447" s="7">
        <f>MAX(K447:$AN447)</f>
        <v>23.25</v>
      </c>
      <c r="K447" s="7">
        <f>SUBTOTAL(109, K$446:K446)</f>
        <v>8.3699999999999992</v>
      </c>
      <c r="L447" s="9">
        <f>SUBTOTAL(109, L$446:L446)</f>
        <v>6.72</v>
      </c>
      <c r="M447" s="9">
        <f>SUBTOTAL(109, M$446:M446)</f>
        <v>9.44</v>
      </c>
      <c r="N447" s="9">
        <f>SUBTOTAL(109, N$446:N446)</f>
        <v>5.0599999999999996</v>
      </c>
      <c r="O447" s="9">
        <f>SUBTOTAL(109, O$446:O446)</f>
        <v>8.1300000000000008</v>
      </c>
      <c r="P447" s="9">
        <f>SUBTOTAL(109, P$446:P446)</f>
        <v>5.57</v>
      </c>
      <c r="Q447" s="9">
        <f>SUBTOTAL(109, Q$446:Q446)</f>
        <v>8.0399999999999991</v>
      </c>
      <c r="R447" s="9">
        <f>SUBTOTAL(109, R$446:R446)</f>
        <v>9.52</v>
      </c>
      <c r="S447" s="9">
        <f>SUBTOTAL(109, S$446:S446)</f>
        <v>9.23</v>
      </c>
      <c r="T447" s="9">
        <f>SUBTOTAL(109, T$446:T446)</f>
        <v>7.61</v>
      </c>
      <c r="U447" s="9">
        <f>SUBTOTAL(109, U$446:U446)</f>
        <v>9.52</v>
      </c>
      <c r="V447" s="9">
        <f>SUBTOTAL(109, V$446:V446)</f>
        <v>5.9</v>
      </c>
      <c r="W447" s="9">
        <f>SUBTOTAL(109, W$446:W446)</f>
        <v>5.0599999999999996</v>
      </c>
      <c r="X447" s="9">
        <f>SUBTOTAL(109, X$446:X446)</f>
        <v>9.52</v>
      </c>
      <c r="Y447" s="9">
        <f>SUBTOTAL(109, Y$446:Y446)</f>
        <v>6.58</v>
      </c>
      <c r="Z447" s="9">
        <f>SUBTOTAL(109, Z$446:Z446)</f>
        <v>0</v>
      </c>
      <c r="AA447" s="9">
        <f>SUBTOTAL(109, AA$446:AA446)</f>
        <v>8.06</v>
      </c>
      <c r="AB447" s="9">
        <f>SUBTOTAL(109, AB$446:AB446)</f>
        <v>5.0599999999999996</v>
      </c>
      <c r="AC447" s="9">
        <f>SUBTOTAL(109, AC$446:AC446)</f>
        <v>13.02</v>
      </c>
      <c r="AD447" s="9">
        <f>SUBTOTAL(109, AD$446:AD446)</f>
        <v>23.25</v>
      </c>
      <c r="AE447" s="9">
        <f>SUBTOTAL(109, AE$446:AE446)</f>
        <v>8.06</v>
      </c>
      <c r="AF447" s="9">
        <f>SUBTOTAL(109, AF$446:AF446)</f>
        <v>6.67</v>
      </c>
      <c r="AG447" s="9">
        <f>SUBTOTAL(109, AG$446:AG446)</f>
        <v>7.1</v>
      </c>
      <c r="AH447" s="9">
        <f>SUBTOTAL(109, AH$446:AH446)</f>
        <v>0</v>
      </c>
      <c r="AI447" s="9">
        <f>SUBTOTAL(109, AI$446:AI446)</f>
        <v>8.74</v>
      </c>
      <c r="AJ447" s="9">
        <f>SUBTOTAL(109, AJ$446:AJ446)</f>
        <v>5.0599999999999996</v>
      </c>
      <c r="AK447" s="9">
        <f>SUBTOTAL(109, AK$446:AK446)</f>
        <v>21.56</v>
      </c>
      <c r="AL447" s="9">
        <f>SUBTOTAL(109, AL$446:AL446)</f>
        <v>8.74</v>
      </c>
      <c r="AM447" s="9">
        <f>SUBTOTAL(109, AM$446:AM446)</f>
        <v>5.0599999999999996</v>
      </c>
      <c r="AN447" s="9">
        <f>SUBTOTAL(109, AN$446:AN446)</f>
        <v>5.63</v>
      </c>
    </row>
    <row r="448" spans="1:40" x14ac:dyDescent="0.45">
      <c r="A448" t="s">
        <v>400</v>
      </c>
      <c r="B448" s="3">
        <v>82803</v>
      </c>
      <c r="C448" t="s">
        <v>326</v>
      </c>
      <c r="D448" s="3">
        <v>82803</v>
      </c>
      <c r="E448" s="3">
        <v>301</v>
      </c>
      <c r="F448" t="s">
        <v>101</v>
      </c>
      <c r="G448">
        <v>1</v>
      </c>
      <c r="H448" s="4">
        <v>156</v>
      </c>
      <c r="K448" s="4">
        <v>42.12</v>
      </c>
      <c r="L448" s="8">
        <v>26.74</v>
      </c>
      <c r="M448" s="8">
        <v>37.56</v>
      </c>
      <c r="N448" s="8">
        <v>26.07</v>
      </c>
      <c r="O448" s="8">
        <v>32.35</v>
      </c>
      <c r="P448" s="8">
        <v>28.68</v>
      </c>
      <c r="Q448" s="8">
        <v>41.44</v>
      </c>
      <c r="R448" s="8">
        <v>49.04</v>
      </c>
      <c r="S448" s="8">
        <v>47.56</v>
      </c>
      <c r="T448" s="8">
        <v>39.229999999999997</v>
      </c>
      <c r="U448" s="8">
        <v>49.04</v>
      </c>
      <c r="V448" s="8">
        <v>30.38</v>
      </c>
      <c r="W448" s="8">
        <v>26.07</v>
      </c>
      <c r="X448" s="8">
        <v>49.04</v>
      </c>
      <c r="Y448" s="8">
        <v>33.9</v>
      </c>
      <c r="Z448" s="8" t="s">
        <v>399</v>
      </c>
      <c r="AA448" s="8">
        <v>32.090000000000003</v>
      </c>
      <c r="AB448" s="8">
        <v>26.07</v>
      </c>
      <c r="AC448" s="8">
        <v>65.52</v>
      </c>
      <c r="AD448" s="8">
        <v>117</v>
      </c>
      <c r="AE448" s="8">
        <v>32.090000000000003</v>
      </c>
      <c r="AF448" s="8">
        <v>26.54</v>
      </c>
      <c r="AG448" s="8">
        <v>28.25</v>
      </c>
      <c r="AH448" s="8" t="s">
        <v>399</v>
      </c>
      <c r="AI448" s="8">
        <v>34.76</v>
      </c>
      <c r="AJ448" s="8">
        <v>26.07</v>
      </c>
      <c r="AK448" s="8">
        <v>95.09</v>
      </c>
      <c r="AL448" s="8">
        <v>34.76</v>
      </c>
      <c r="AM448" s="8">
        <v>26.07</v>
      </c>
      <c r="AN448" s="8">
        <v>29.03</v>
      </c>
    </row>
    <row r="449" spans="1:40" x14ac:dyDescent="0.45">
      <c r="A449" t="s">
        <v>400</v>
      </c>
      <c r="B449" s="5" t="s">
        <v>36</v>
      </c>
      <c r="C449" s="6" t="s">
        <v>326</v>
      </c>
      <c r="D449" s="5"/>
      <c r="E449" s="5"/>
      <c r="F449" s="6"/>
      <c r="G449" s="6"/>
      <c r="H449" s="7">
        <f>SUBTOTAL(109, H$448:H448)</f>
        <v>156</v>
      </c>
      <c r="I449" s="6">
        <f>SMALL(K449:$AN449,COUNTIF(K449:$AN449,0)+1)</f>
        <v>26.07</v>
      </c>
      <c r="J449" s="7">
        <f>MAX(K449:$AN449)</f>
        <v>117</v>
      </c>
      <c r="K449" s="7">
        <f>SUBTOTAL(109, K$448:K448)</f>
        <v>42.12</v>
      </c>
      <c r="L449" s="9">
        <f>SUBTOTAL(109, L$448:L448)</f>
        <v>26.74</v>
      </c>
      <c r="M449" s="9">
        <f>SUBTOTAL(109, M$448:M448)</f>
        <v>37.56</v>
      </c>
      <c r="N449" s="9">
        <f>SUBTOTAL(109, N$448:N448)</f>
        <v>26.07</v>
      </c>
      <c r="O449" s="9">
        <f>SUBTOTAL(109, O$448:O448)</f>
        <v>32.35</v>
      </c>
      <c r="P449" s="9">
        <f>SUBTOTAL(109, P$448:P448)</f>
        <v>28.68</v>
      </c>
      <c r="Q449" s="9">
        <f>SUBTOTAL(109, Q$448:Q448)</f>
        <v>41.44</v>
      </c>
      <c r="R449" s="9">
        <f>SUBTOTAL(109, R$448:R448)</f>
        <v>49.04</v>
      </c>
      <c r="S449" s="9">
        <f>SUBTOTAL(109, S$448:S448)</f>
        <v>47.56</v>
      </c>
      <c r="T449" s="9">
        <f>SUBTOTAL(109, T$448:T448)</f>
        <v>39.229999999999997</v>
      </c>
      <c r="U449" s="9">
        <f>SUBTOTAL(109, U$448:U448)</f>
        <v>49.04</v>
      </c>
      <c r="V449" s="9">
        <f>SUBTOTAL(109, V$448:V448)</f>
        <v>30.38</v>
      </c>
      <c r="W449" s="9">
        <f>SUBTOTAL(109, W$448:W448)</f>
        <v>26.07</v>
      </c>
      <c r="X449" s="9">
        <f>SUBTOTAL(109, X$448:X448)</f>
        <v>49.04</v>
      </c>
      <c r="Y449" s="9">
        <f>SUBTOTAL(109, Y$448:Y448)</f>
        <v>33.9</v>
      </c>
      <c r="Z449" s="9">
        <f>SUBTOTAL(109, Z$448:Z448)</f>
        <v>0</v>
      </c>
      <c r="AA449" s="9">
        <f>SUBTOTAL(109, AA$448:AA448)</f>
        <v>32.090000000000003</v>
      </c>
      <c r="AB449" s="9">
        <f>SUBTOTAL(109, AB$448:AB448)</f>
        <v>26.07</v>
      </c>
      <c r="AC449" s="9">
        <f>SUBTOTAL(109, AC$448:AC448)</f>
        <v>65.52</v>
      </c>
      <c r="AD449" s="9">
        <f>SUBTOTAL(109, AD$448:AD448)</f>
        <v>117</v>
      </c>
      <c r="AE449" s="9">
        <f>SUBTOTAL(109, AE$448:AE448)</f>
        <v>32.090000000000003</v>
      </c>
      <c r="AF449" s="9">
        <f>SUBTOTAL(109, AF$448:AF448)</f>
        <v>26.54</v>
      </c>
      <c r="AG449" s="9">
        <f>SUBTOTAL(109, AG$448:AG448)</f>
        <v>28.25</v>
      </c>
      <c r="AH449" s="9">
        <f>SUBTOTAL(109, AH$448:AH448)</f>
        <v>0</v>
      </c>
      <c r="AI449" s="9">
        <f>SUBTOTAL(109, AI$448:AI448)</f>
        <v>34.76</v>
      </c>
      <c r="AJ449" s="9">
        <f>SUBTOTAL(109, AJ$448:AJ448)</f>
        <v>26.07</v>
      </c>
      <c r="AK449" s="9">
        <f>SUBTOTAL(109, AK$448:AK448)</f>
        <v>95.09</v>
      </c>
      <c r="AL449" s="9">
        <f>SUBTOTAL(109, AL$448:AL448)</f>
        <v>34.76</v>
      </c>
      <c r="AM449" s="9">
        <f>SUBTOTAL(109, AM$448:AM448)</f>
        <v>26.07</v>
      </c>
      <c r="AN449" s="9">
        <f>SUBTOTAL(109, AN$448:AN448)</f>
        <v>29.03</v>
      </c>
    </row>
    <row r="450" spans="1:40" x14ac:dyDescent="0.45">
      <c r="A450" t="s">
        <v>400</v>
      </c>
      <c r="B450" s="3">
        <v>84703</v>
      </c>
      <c r="C450" t="s">
        <v>327</v>
      </c>
      <c r="D450" s="3">
        <v>84703</v>
      </c>
      <c r="E450" s="3">
        <v>301</v>
      </c>
      <c r="F450" t="s">
        <v>101</v>
      </c>
      <c r="G450">
        <v>1</v>
      </c>
      <c r="H450" s="4">
        <v>43</v>
      </c>
      <c r="K450" s="4">
        <v>11.61</v>
      </c>
      <c r="L450" s="8">
        <v>10.26</v>
      </c>
      <c r="M450" s="8">
        <v>14.59</v>
      </c>
      <c r="N450" s="8">
        <v>7.52</v>
      </c>
      <c r="O450" s="8">
        <v>12.42</v>
      </c>
      <c r="P450" s="8">
        <v>8.27</v>
      </c>
      <c r="Q450" s="8">
        <v>11.95</v>
      </c>
      <c r="R450" s="8">
        <v>14.14</v>
      </c>
      <c r="S450" s="8">
        <v>13.72</v>
      </c>
      <c r="T450" s="8">
        <v>11.32</v>
      </c>
      <c r="U450" s="8">
        <v>14.14</v>
      </c>
      <c r="V450" s="8">
        <v>8.76</v>
      </c>
      <c r="W450" s="8">
        <v>7.52</v>
      </c>
      <c r="X450" s="8">
        <v>14.14</v>
      </c>
      <c r="Y450" s="8">
        <v>9.7799999999999994</v>
      </c>
      <c r="Z450" s="8" t="s">
        <v>399</v>
      </c>
      <c r="AA450" s="8">
        <v>12.31</v>
      </c>
      <c r="AB450" s="8">
        <v>7.52</v>
      </c>
      <c r="AC450" s="8">
        <v>18.059999999999999</v>
      </c>
      <c r="AD450" s="8">
        <v>32.25</v>
      </c>
      <c r="AE450" s="8">
        <v>12.31</v>
      </c>
      <c r="AF450" s="8">
        <v>10.32</v>
      </c>
      <c r="AG450" s="8">
        <v>10.97</v>
      </c>
      <c r="AH450" s="8" t="s">
        <v>399</v>
      </c>
      <c r="AI450" s="8">
        <v>13.34</v>
      </c>
      <c r="AJ450" s="8">
        <v>7.52</v>
      </c>
      <c r="AK450" s="8">
        <v>21.2</v>
      </c>
      <c r="AL450" s="8">
        <v>13.34</v>
      </c>
      <c r="AM450" s="8">
        <v>7.52</v>
      </c>
      <c r="AN450" s="8">
        <v>8.3699999999999992</v>
      </c>
    </row>
    <row r="451" spans="1:40" x14ac:dyDescent="0.45">
      <c r="A451" t="s">
        <v>400</v>
      </c>
      <c r="B451" s="5" t="s">
        <v>36</v>
      </c>
      <c r="C451" s="6" t="s">
        <v>327</v>
      </c>
      <c r="D451" s="5"/>
      <c r="E451" s="5"/>
      <c r="F451" s="6"/>
      <c r="G451" s="6"/>
      <c r="H451" s="7">
        <f>SUBTOTAL(109, H$450:H450)</f>
        <v>43</v>
      </c>
      <c r="I451" s="6">
        <f>SMALL(K451:$AN451,COUNTIF(K451:$AN451,0)+1)</f>
        <v>7.52</v>
      </c>
      <c r="J451" s="7">
        <f>MAX(K451:$AN451)</f>
        <v>32.25</v>
      </c>
      <c r="K451" s="7">
        <f>SUBTOTAL(109, K$450:K450)</f>
        <v>11.61</v>
      </c>
      <c r="L451" s="9">
        <f>SUBTOTAL(109, L$450:L450)</f>
        <v>10.26</v>
      </c>
      <c r="M451" s="9">
        <f>SUBTOTAL(109, M$450:M450)</f>
        <v>14.59</v>
      </c>
      <c r="N451" s="9">
        <f>SUBTOTAL(109, N$450:N450)</f>
        <v>7.52</v>
      </c>
      <c r="O451" s="9">
        <f>SUBTOTAL(109, O$450:O450)</f>
        <v>12.42</v>
      </c>
      <c r="P451" s="9">
        <f>SUBTOTAL(109, P$450:P450)</f>
        <v>8.27</v>
      </c>
      <c r="Q451" s="9">
        <f>SUBTOTAL(109, Q$450:Q450)</f>
        <v>11.95</v>
      </c>
      <c r="R451" s="9">
        <f>SUBTOTAL(109, R$450:R450)</f>
        <v>14.14</v>
      </c>
      <c r="S451" s="9">
        <f>SUBTOTAL(109, S$450:S450)</f>
        <v>13.72</v>
      </c>
      <c r="T451" s="9">
        <f>SUBTOTAL(109, T$450:T450)</f>
        <v>11.32</v>
      </c>
      <c r="U451" s="9">
        <f>SUBTOTAL(109, U$450:U450)</f>
        <v>14.14</v>
      </c>
      <c r="V451" s="9">
        <f>SUBTOTAL(109, V$450:V450)</f>
        <v>8.76</v>
      </c>
      <c r="W451" s="9">
        <f>SUBTOTAL(109, W$450:W450)</f>
        <v>7.52</v>
      </c>
      <c r="X451" s="9">
        <f>SUBTOTAL(109, X$450:X450)</f>
        <v>14.14</v>
      </c>
      <c r="Y451" s="9">
        <f>SUBTOTAL(109, Y$450:Y450)</f>
        <v>9.7799999999999994</v>
      </c>
      <c r="Z451" s="9">
        <f>SUBTOTAL(109, Z$450:Z450)</f>
        <v>0</v>
      </c>
      <c r="AA451" s="9">
        <f>SUBTOTAL(109, AA$450:AA450)</f>
        <v>12.31</v>
      </c>
      <c r="AB451" s="9">
        <f>SUBTOTAL(109, AB$450:AB450)</f>
        <v>7.52</v>
      </c>
      <c r="AC451" s="9">
        <f>SUBTOTAL(109, AC$450:AC450)</f>
        <v>18.059999999999999</v>
      </c>
      <c r="AD451" s="9">
        <f>SUBTOTAL(109, AD$450:AD450)</f>
        <v>32.25</v>
      </c>
      <c r="AE451" s="9">
        <f>SUBTOTAL(109, AE$450:AE450)</f>
        <v>12.31</v>
      </c>
      <c r="AF451" s="9">
        <f>SUBTOTAL(109, AF$450:AF450)</f>
        <v>10.32</v>
      </c>
      <c r="AG451" s="9">
        <f>SUBTOTAL(109, AG$450:AG450)</f>
        <v>10.97</v>
      </c>
      <c r="AH451" s="9">
        <f>SUBTOTAL(109, AH$450:AH450)</f>
        <v>0</v>
      </c>
      <c r="AI451" s="9">
        <f>SUBTOTAL(109, AI$450:AI450)</f>
        <v>13.34</v>
      </c>
      <c r="AJ451" s="9">
        <f>SUBTOTAL(109, AJ$450:AJ450)</f>
        <v>7.52</v>
      </c>
      <c r="AK451" s="9">
        <f>SUBTOTAL(109, AK$450:AK450)</f>
        <v>21.2</v>
      </c>
      <c r="AL451" s="9">
        <f>SUBTOTAL(109, AL$450:AL450)</f>
        <v>13.34</v>
      </c>
      <c r="AM451" s="9">
        <f>SUBTOTAL(109, AM$450:AM450)</f>
        <v>7.52</v>
      </c>
      <c r="AN451" s="9">
        <f>SUBTOTAL(109, AN$450:AN450)</f>
        <v>8.3699999999999992</v>
      </c>
    </row>
    <row r="452" spans="1:40" x14ac:dyDescent="0.45">
      <c r="A452" t="s">
        <v>400</v>
      </c>
      <c r="B452" s="3">
        <v>84479</v>
      </c>
      <c r="C452" t="s">
        <v>328</v>
      </c>
      <c r="D452" s="3">
        <v>84479</v>
      </c>
      <c r="E452" s="3">
        <v>301</v>
      </c>
      <c r="F452" t="s">
        <v>101</v>
      </c>
      <c r="G452">
        <v>1</v>
      </c>
      <c r="H452" s="4">
        <v>42</v>
      </c>
      <c r="K452" s="4">
        <v>11.34</v>
      </c>
      <c r="L452" s="8">
        <v>8.9499999999999993</v>
      </c>
      <c r="M452" s="8">
        <v>12.56</v>
      </c>
      <c r="N452" s="8">
        <v>6.47</v>
      </c>
      <c r="O452" s="8">
        <v>10.84</v>
      </c>
      <c r="P452" s="8">
        <v>7.12</v>
      </c>
      <c r="Q452" s="8">
        <v>10.28</v>
      </c>
      <c r="R452" s="8">
        <v>12.17</v>
      </c>
      <c r="S452" s="8">
        <v>11.8</v>
      </c>
      <c r="T452" s="8">
        <v>9.74</v>
      </c>
      <c r="U452" s="8">
        <v>12.17</v>
      </c>
      <c r="V452" s="8">
        <v>7.54</v>
      </c>
      <c r="W452" s="8">
        <v>6.47</v>
      </c>
      <c r="X452" s="8">
        <v>12.17</v>
      </c>
      <c r="Y452" s="8">
        <v>8.42</v>
      </c>
      <c r="Z452" s="8" t="s">
        <v>399</v>
      </c>
      <c r="AA452" s="8">
        <v>10.74</v>
      </c>
      <c r="AB452" s="8">
        <v>6.47</v>
      </c>
      <c r="AC452" s="8">
        <v>17.64</v>
      </c>
      <c r="AD452" s="8">
        <v>31.5</v>
      </c>
      <c r="AE452" s="8">
        <v>10.74</v>
      </c>
      <c r="AF452" s="8">
        <v>8.8699999999999992</v>
      </c>
      <c r="AG452" s="8">
        <v>9.4499999999999993</v>
      </c>
      <c r="AH452" s="8" t="s">
        <v>399</v>
      </c>
      <c r="AI452" s="8">
        <v>11.64</v>
      </c>
      <c r="AJ452" s="8">
        <v>6.47</v>
      </c>
      <c r="AK452" s="8">
        <v>28.46</v>
      </c>
      <c r="AL452" s="8">
        <v>11.64</v>
      </c>
      <c r="AM452" s="8">
        <v>6.47</v>
      </c>
      <c r="AN452" s="8">
        <v>7.2</v>
      </c>
    </row>
    <row r="453" spans="1:40" x14ac:dyDescent="0.45">
      <c r="A453" t="s">
        <v>400</v>
      </c>
      <c r="B453" s="5" t="s">
        <v>36</v>
      </c>
      <c r="C453" s="6" t="s">
        <v>328</v>
      </c>
      <c r="D453" s="5"/>
      <c r="E453" s="5"/>
      <c r="F453" s="6"/>
      <c r="G453" s="6"/>
      <c r="H453" s="7">
        <f>SUBTOTAL(109, H$452:H452)</f>
        <v>42</v>
      </c>
      <c r="I453" s="6">
        <f>SMALL(K453:$AN453,COUNTIF(K453:$AN453,0)+1)</f>
        <v>6.47</v>
      </c>
      <c r="J453" s="7">
        <f>MAX(K453:$AN453)</f>
        <v>31.5</v>
      </c>
      <c r="K453" s="7">
        <f>SUBTOTAL(109, K$452:K452)</f>
        <v>11.34</v>
      </c>
      <c r="L453" s="9">
        <f>SUBTOTAL(109, L$452:L452)</f>
        <v>8.9499999999999993</v>
      </c>
      <c r="M453" s="9">
        <f>SUBTOTAL(109, M$452:M452)</f>
        <v>12.56</v>
      </c>
      <c r="N453" s="9">
        <f>SUBTOTAL(109, N$452:N452)</f>
        <v>6.47</v>
      </c>
      <c r="O453" s="9">
        <f>SUBTOTAL(109, O$452:O452)</f>
        <v>10.84</v>
      </c>
      <c r="P453" s="9">
        <f>SUBTOTAL(109, P$452:P452)</f>
        <v>7.12</v>
      </c>
      <c r="Q453" s="9">
        <f>SUBTOTAL(109, Q$452:Q452)</f>
        <v>10.28</v>
      </c>
      <c r="R453" s="9">
        <f>SUBTOTAL(109, R$452:R452)</f>
        <v>12.17</v>
      </c>
      <c r="S453" s="9">
        <f>SUBTOTAL(109, S$452:S452)</f>
        <v>11.8</v>
      </c>
      <c r="T453" s="9">
        <f>SUBTOTAL(109, T$452:T452)</f>
        <v>9.74</v>
      </c>
      <c r="U453" s="9">
        <f>SUBTOTAL(109, U$452:U452)</f>
        <v>12.17</v>
      </c>
      <c r="V453" s="9">
        <f>SUBTOTAL(109, V$452:V452)</f>
        <v>7.54</v>
      </c>
      <c r="W453" s="9">
        <f>SUBTOTAL(109, W$452:W452)</f>
        <v>6.47</v>
      </c>
      <c r="X453" s="9">
        <f>SUBTOTAL(109, X$452:X452)</f>
        <v>12.17</v>
      </c>
      <c r="Y453" s="9">
        <f>SUBTOTAL(109, Y$452:Y452)</f>
        <v>8.42</v>
      </c>
      <c r="Z453" s="9">
        <f>SUBTOTAL(109, Z$452:Z452)</f>
        <v>0</v>
      </c>
      <c r="AA453" s="9">
        <f>SUBTOTAL(109, AA$452:AA452)</f>
        <v>10.74</v>
      </c>
      <c r="AB453" s="9">
        <f>SUBTOTAL(109, AB$452:AB452)</f>
        <v>6.47</v>
      </c>
      <c r="AC453" s="9">
        <f>SUBTOTAL(109, AC$452:AC452)</f>
        <v>17.64</v>
      </c>
      <c r="AD453" s="9">
        <f>SUBTOTAL(109, AD$452:AD452)</f>
        <v>31.5</v>
      </c>
      <c r="AE453" s="9">
        <f>SUBTOTAL(109, AE$452:AE452)</f>
        <v>10.74</v>
      </c>
      <c r="AF453" s="9">
        <f>SUBTOTAL(109, AF$452:AF452)</f>
        <v>8.8699999999999992</v>
      </c>
      <c r="AG453" s="9">
        <f>SUBTOTAL(109, AG$452:AG452)</f>
        <v>9.4499999999999993</v>
      </c>
      <c r="AH453" s="9">
        <f>SUBTOTAL(109, AH$452:AH452)</f>
        <v>0</v>
      </c>
      <c r="AI453" s="9">
        <f>SUBTOTAL(109, AI$452:AI452)</f>
        <v>11.64</v>
      </c>
      <c r="AJ453" s="9">
        <f>SUBTOTAL(109, AJ$452:AJ452)</f>
        <v>6.47</v>
      </c>
      <c r="AK453" s="9">
        <f>SUBTOTAL(109, AK$452:AK452)</f>
        <v>28.46</v>
      </c>
      <c r="AL453" s="9">
        <f>SUBTOTAL(109, AL$452:AL452)</f>
        <v>11.64</v>
      </c>
      <c r="AM453" s="9">
        <f>SUBTOTAL(109, AM$452:AM452)</f>
        <v>6.47</v>
      </c>
      <c r="AN453" s="9">
        <f>SUBTOTAL(109, AN$452:AN452)</f>
        <v>7.2</v>
      </c>
    </row>
    <row r="454" spans="1:40" x14ac:dyDescent="0.45">
      <c r="A454" t="s">
        <v>400</v>
      </c>
      <c r="B454" s="3">
        <v>84436</v>
      </c>
      <c r="C454" t="s">
        <v>329</v>
      </c>
      <c r="D454" s="3">
        <v>84436</v>
      </c>
      <c r="E454" s="3">
        <v>301</v>
      </c>
      <c r="F454" t="s">
        <v>101</v>
      </c>
      <c r="G454">
        <v>1</v>
      </c>
      <c r="H454" s="4">
        <v>40</v>
      </c>
      <c r="K454" s="4">
        <v>10.8</v>
      </c>
      <c r="L454" s="8">
        <v>9.5</v>
      </c>
      <c r="M454" s="8">
        <v>13.32</v>
      </c>
      <c r="N454" s="8">
        <v>6.87</v>
      </c>
      <c r="O454" s="8">
        <v>11.5</v>
      </c>
      <c r="P454" s="8">
        <v>7.56</v>
      </c>
      <c r="Q454" s="8">
        <v>10.92</v>
      </c>
      <c r="R454" s="8">
        <v>12.92</v>
      </c>
      <c r="S454" s="8">
        <v>12.53</v>
      </c>
      <c r="T454" s="8">
        <v>10.34</v>
      </c>
      <c r="U454" s="8">
        <v>12.92</v>
      </c>
      <c r="V454" s="8">
        <v>8.01</v>
      </c>
      <c r="W454" s="8">
        <v>6.87</v>
      </c>
      <c r="X454" s="8">
        <v>12.92</v>
      </c>
      <c r="Y454" s="8">
        <v>8.94</v>
      </c>
      <c r="Z454" s="8" t="s">
        <v>399</v>
      </c>
      <c r="AA454" s="8">
        <v>11.4</v>
      </c>
      <c r="AB454" s="8">
        <v>6.87</v>
      </c>
      <c r="AC454" s="8">
        <v>16.8</v>
      </c>
      <c r="AD454" s="8">
        <v>30</v>
      </c>
      <c r="AE454" s="8">
        <v>11.4</v>
      </c>
      <c r="AF454" s="8">
        <v>9.42</v>
      </c>
      <c r="AG454" s="8">
        <v>10.029999999999999</v>
      </c>
      <c r="AH454" s="8" t="s">
        <v>399</v>
      </c>
      <c r="AI454" s="8">
        <v>12.35</v>
      </c>
      <c r="AJ454" s="8">
        <v>6.87</v>
      </c>
      <c r="AK454" s="8">
        <v>19.11</v>
      </c>
      <c r="AL454" s="8">
        <v>12.35</v>
      </c>
      <c r="AM454" s="8">
        <v>6.87</v>
      </c>
      <c r="AN454" s="8">
        <v>7.65</v>
      </c>
    </row>
    <row r="455" spans="1:40" x14ac:dyDescent="0.45">
      <c r="A455" t="s">
        <v>400</v>
      </c>
      <c r="B455" s="5" t="s">
        <v>36</v>
      </c>
      <c r="C455" s="6" t="s">
        <v>329</v>
      </c>
      <c r="D455" s="5"/>
      <c r="E455" s="5"/>
      <c r="F455" s="6"/>
      <c r="G455" s="6"/>
      <c r="H455" s="7">
        <f>SUBTOTAL(109, H$454:H454)</f>
        <v>40</v>
      </c>
      <c r="I455" s="6">
        <f>SMALL(K455:$AN455,COUNTIF(K455:$AN455,0)+1)</f>
        <v>6.87</v>
      </c>
      <c r="J455" s="7">
        <f>MAX(K455:$AN455)</f>
        <v>30</v>
      </c>
      <c r="K455" s="7">
        <f>SUBTOTAL(109, K$454:K454)</f>
        <v>10.8</v>
      </c>
      <c r="L455" s="9">
        <f>SUBTOTAL(109, L$454:L454)</f>
        <v>9.5</v>
      </c>
      <c r="M455" s="9">
        <f>SUBTOTAL(109, M$454:M454)</f>
        <v>13.32</v>
      </c>
      <c r="N455" s="9">
        <f>SUBTOTAL(109, N$454:N454)</f>
        <v>6.87</v>
      </c>
      <c r="O455" s="9">
        <f>SUBTOTAL(109, O$454:O454)</f>
        <v>11.5</v>
      </c>
      <c r="P455" s="9">
        <f>SUBTOTAL(109, P$454:P454)</f>
        <v>7.56</v>
      </c>
      <c r="Q455" s="9">
        <f>SUBTOTAL(109, Q$454:Q454)</f>
        <v>10.92</v>
      </c>
      <c r="R455" s="9">
        <f>SUBTOTAL(109, R$454:R454)</f>
        <v>12.92</v>
      </c>
      <c r="S455" s="9">
        <f>SUBTOTAL(109, S$454:S454)</f>
        <v>12.53</v>
      </c>
      <c r="T455" s="9">
        <f>SUBTOTAL(109, T$454:T454)</f>
        <v>10.34</v>
      </c>
      <c r="U455" s="9">
        <f>SUBTOTAL(109, U$454:U454)</f>
        <v>12.92</v>
      </c>
      <c r="V455" s="9">
        <f>SUBTOTAL(109, V$454:V454)</f>
        <v>8.01</v>
      </c>
      <c r="W455" s="9">
        <f>SUBTOTAL(109, W$454:W454)</f>
        <v>6.87</v>
      </c>
      <c r="X455" s="9">
        <f>SUBTOTAL(109, X$454:X454)</f>
        <v>12.92</v>
      </c>
      <c r="Y455" s="9">
        <f>SUBTOTAL(109, Y$454:Y454)</f>
        <v>8.94</v>
      </c>
      <c r="Z455" s="9">
        <f>SUBTOTAL(109, Z$454:Z454)</f>
        <v>0</v>
      </c>
      <c r="AA455" s="9">
        <f>SUBTOTAL(109, AA$454:AA454)</f>
        <v>11.4</v>
      </c>
      <c r="AB455" s="9">
        <f>SUBTOTAL(109, AB$454:AB454)</f>
        <v>6.87</v>
      </c>
      <c r="AC455" s="9">
        <f>SUBTOTAL(109, AC$454:AC454)</f>
        <v>16.8</v>
      </c>
      <c r="AD455" s="9">
        <f>SUBTOTAL(109, AD$454:AD454)</f>
        <v>30</v>
      </c>
      <c r="AE455" s="9">
        <f>SUBTOTAL(109, AE$454:AE454)</f>
        <v>11.4</v>
      </c>
      <c r="AF455" s="9">
        <f>SUBTOTAL(109, AF$454:AF454)</f>
        <v>9.42</v>
      </c>
      <c r="AG455" s="9">
        <f>SUBTOTAL(109, AG$454:AG454)</f>
        <v>10.029999999999999</v>
      </c>
      <c r="AH455" s="9">
        <f>SUBTOTAL(109, AH$454:AH454)</f>
        <v>0</v>
      </c>
      <c r="AI455" s="9">
        <f>SUBTOTAL(109, AI$454:AI454)</f>
        <v>12.35</v>
      </c>
      <c r="AJ455" s="9">
        <f>SUBTOTAL(109, AJ$454:AJ454)</f>
        <v>6.87</v>
      </c>
      <c r="AK455" s="9">
        <f>SUBTOTAL(109, AK$454:AK454)</f>
        <v>19.11</v>
      </c>
      <c r="AL455" s="9">
        <f>SUBTOTAL(109, AL$454:AL454)</f>
        <v>12.35</v>
      </c>
      <c r="AM455" s="9">
        <f>SUBTOTAL(109, AM$454:AM454)</f>
        <v>6.87</v>
      </c>
      <c r="AN455" s="9">
        <f>SUBTOTAL(109, AN$454:AN454)</f>
        <v>7.65</v>
      </c>
    </row>
    <row r="456" spans="1:40" x14ac:dyDescent="0.45">
      <c r="A456" t="s">
        <v>400</v>
      </c>
      <c r="B456" s="3">
        <v>84480</v>
      </c>
      <c r="C456" t="s">
        <v>330</v>
      </c>
      <c r="D456" s="3">
        <v>84480</v>
      </c>
      <c r="E456" s="3">
        <v>301</v>
      </c>
      <c r="F456" t="s">
        <v>101</v>
      </c>
      <c r="G456">
        <v>1</v>
      </c>
      <c r="H456" s="4">
        <v>80</v>
      </c>
      <c r="K456" s="4">
        <v>21.6</v>
      </c>
      <c r="L456" s="8">
        <v>8</v>
      </c>
      <c r="M456" s="8">
        <v>27.51</v>
      </c>
      <c r="N456" s="8">
        <v>14.18</v>
      </c>
      <c r="O456" s="8">
        <v>9.68</v>
      </c>
      <c r="P456" s="8">
        <v>15.6</v>
      </c>
      <c r="Q456" s="8">
        <v>22.54</v>
      </c>
      <c r="R456" s="8">
        <v>26.67</v>
      </c>
      <c r="S456" s="8">
        <v>25.87</v>
      </c>
      <c r="T456" s="8">
        <v>21.34</v>
      </c>
      <c r="U456" s="8">
        <v>26.67</v>
      </c>
      <c r="V456" s="8">
        <v>16.53</v>
      </c>
      <c r="W456" s="8">
        <v>14.18</v>
      </c>
      <c r="X456" s="8">
        <v>26.67</v>
      </c>
      <c r="Y456" s="8">
        <v>18.440000000000001</v>
      </c>
      <c r="Z456" s="8" t="s">
        <v>399</v>
      </c>
      <c r="AA456" s="8">
        <v>9.6</v>
      </c>
      <c r="AB456" s="8">
        <v>14.18</v>
      </c>
      <c r="AC456" s="8">
        <v>33.6</v>
      </c>
      <c r="AD456" s="8">
        <v>60</v>
      </c>
      <c r="AE456" s="8">
        <v>9.6</v>
      </c>
      <c r="AF456" s="8">
        <v>19.45</v>
      </c>
      <c r="AG456" s="8">
        <v>20.7</v>
      </c>
      <c r="AH456" s="8" t="s">
        <v>399</v>
      </c>
      <c r="AI456" s="8">
        <v>10.4</v>
      </c>
      <c r="AJ456" s="8">
        <v>14.18</v>
      </c>
      <c r="AK456" s="8">
        <v>46.43</v>
      </c>
      <c r="AL456" s="8">
        <v>10.4</v>
      </c>
      <c r="AM456" s="8">
        <v>14.18</v>
      </c>
      <c r="AN456" s="8">
        <v>15.79</v>
      </c>
    </row>
    <row r="457" spans="1:40" x14ac:dyDescent="0.45">
      <c r="A457" t="s">
        <v>400</v>
      </c>
      <c r="B457" s="5" t="s">
        <v>36</v>
      </c>
      <c r="C457" s="6" t="s">
        <v>330</v>
      </c>
      <c r="D457" s="5"/>
      <c r="E457" s="5"/>
      <c r="F457" s="6"/>
      <c r="G457" s="6"/>
      <c r="H457" s="7">
        <f>SUBTOTAL(109, H$456:H456)</f>
        <v>80</v>
      </c>
      <c r="I457" s="6">
        <f>SMALL(K457:$AN457,COUNTIF(K457:$AN457,0)+1)</f>
        <v>8</v>
      </c>
      <c r="J457" s="7">
        <f>MAX(K457:$AN457)</f>
        <v>60</v>
      </c>
      <c r="K457" s="7">
        <f>SUBTOTAL(109, K$456:K456)</f>
        <v>21.6</v>
      </c>
      <c r="L457" s="9">
        <f>SUBTOTAL(109, L$456:L456)</f>
        <v>8</v>
      </c>
      <c r="M457" s="9">
        <f>SUBTOTAL(109, M$456:M456)</f>
        <v>27.51</v>
      </c>
      <c r="N457" s="9">
        <f>SUBTOTAL(109, N$456:N456)</f>
        <v>14.18</v>
      </c>
      <c r="O457" s="9">
        <f>SUBTOTAL(109, O$456:O456)</f>
        <v>9.68</v>
      </c>
      <c r="P457" s="9">
        <f>SUBTOTAL(109, P$456:P456)</f>
        <v>15.6</v>
      </c>
      <c r="Q457" s="9">
        <f>SUBTOTAL(109, Q$456:Q456)</f>
        <v>22.54</v>
      </c>
      <c r="R457" s="9">
        <f>SUBTOTAL(109, R$456:R456)</f>
        <v>26.67</v>
      </c>
      <c r="S457" s="9">
        <f>SUBTOTAL(109, S$456:S456)</f>
        <v>25.87</v>
      </c>
      <c r="T457" s="9">
        <f>SUBTOTAL(109, T$456:T456)</f>
        <v>21.34</v>
      </c>
      <c r="U457" s="9">
        <f>SUBTOTAL(109, U$456:U456)</f>
        <v>26.67</v>
      </c>
      <c r="V457" s="9">
        <f>SUBTOTAL(109, V$456:V456)</f>
        <v>16.53</v>
      </c>
      <c r="W457" s="9">
        <f>SUBTOTAL(109, W$456:W456)</f>
        <v>14.18</v>
      </c>
      <c r="X457" s="9">
        <f>SUBTOTAL(109, X$456:X456)</f>
        <v>26.67</v>
      </c>
      <c r="Y457" s="9">
        <f>SUBTOTAL(109, Y$456:Y456)</f>
        <v>18.440000000000001</v>
      </c>
      <c r="Z457" s="9">
        <f>SUBTOTAL(109, Z$456:Z456)</f>
        <v>0</v>
      </c>
      <c r="AA457" s="9">
        <f>SUBTOTAL(109, AA$456:AA456)</f>
        <v>9.6</v>
      </c>
      <c r="AB457" s="9">
        <f>SUBTOTAL(109, AB$456:AB456)</f>
        <v>14.18</v>
      </c>
      <c r="AC457" s="9">
        <f>SUBTOTAL(109, AC$456:AC456)</f>
        <v>33.6</v>
      </c>
      <c r="AD457" s="9">
        <f>SUBTOTAL(109, AD$456:AD456)</f>
        <v>60</v>
      </c>
      <c r="AE457" s="9">
        <f>SUBTOTAL(109, AE$456:AE456)</f>
        <v>9.6</v>
      </c>
      <c r="AF457" s="9">
        <f>SUBTOTAL(109, AF$456:AF456)</f>
        <v>19.45</v>
      </c>
      <c r="AG457" s="9">
        <f>SUBTOTAL(109, AG$456:AG456)</f>
        <v>20.7</v>
      </c>
      <c r="AH457" s="9">
        <f>SUBTOTAL(109, AH$456:AH456)</f>
        <v>0</v>
      </c>
      <c r="AI457" s="9">
        <f>SUBTOTAL(109, AI$456:AI456)</f>
        <v>10.4</v>
      </c>
      <c r="AJ457" s="9">
        <f>SUBTOTAL(109, AJ$456:AJ456)</f>
        <v>14.18</v>
      </c>
      <c r="AK457" s="9">
        <f>SUBTOTAL(109, AK$456:AK456)</f>
        <v>46.43</v>
      </c>
      <c r="AL457" s="9">
        <f>SUBTOTAL(109, AL$456:AL456)</f>
        <v>10.4</v>
      </c>
      <c r="AM457" s="9">
        <f>SUBTOTAL(109, AM$456:AM456)</f>
        <v>14.18</v>
      </c>
      <c r="AN457" s="9">
        <f>SUBTOTAL(109, AN$456:AN456)</f>
        <v>15.79</v>
      </c>
    </row>
    <row r="458" spans="1:40" x14ac:dyDescent="0.45">
      <c r="A458" t="s">
        <v>400</v>
      </c>
      <c r="B458" s="3">
        <v>82728</v>
      </c>
      <c r="C458" t="s">
        <v>331</v>
      </c>
      <c r="D458" s="3">
        <v>82728</v>
      </c>
      <c r="E458" s="3">
        <v>301</v>
      </c>
      <c r="F458" t="s">
        <v>101</v>
      </c>
      <c r="G458">
        <v>1</v>
      </c>
      <c r="H458" s="4">
        <v>77</v>
      </c>
      <c r="K458" s="4">
        <v>20.79</v>
      </c>
      <c r="L458" s="8">
        <v>12</v>
      </c>
      <c r="M458" s="8">
        <v>26.47</v>
      </c>
      <c r="N458" s="8">
        <v>13.63</v>
      </c>
      <c r="O458" s="8">
        <v>14.52</v>
      </c>
      <c r="P458" s="8">
        <v>14.99</v>
      </c>
      <c r="Q458" s="8">
        <v>21.66</v>
      </c>
      <c r="R458" s="8">
        <v>25.64</v>
      </c>
      <c r="S458" s="8">
        <v>24.87</v>
      </c>
      <c r="T458" s="8">
        <v>20.51</v>
      </c>
      <c r="U458" s="8">
        <v>25.64</v>
      </c>
      <c r="V458" s="8">
        <v>15.88</v>
      </c>
      <c r="W458" s="8">
        <v>13.63</v>
      </c>
      <c r="X458" s="8">
        <v>25.64</v>
      </c>
      <c r="Y458" s="8">
        <v>17.72</v>
      </c>
      <c r="Z458" s="8" t="s">
        <v>399</v>
      </c>
      <c r="AA458" s="8">
        <v>14.4</v>
      </c>
      <c r="AB458" s="8">
        <v>13.63</v>
      </c>
      <c r="AC458" s="8">
        <v>32.340000000000003</v>
      </c>
      <c r="AD458" s="8">
        <v>57.75</v>
      </c>
      <c r="AE458" s="8">
        <v>14.4</v>
      </c>
      <c r="AF458" s="8">
        <v>18.7</v>
      </c>
      <c r="AG458" s="8">
        <v>19.89</v>
      </c>
      <c r="AH458" s="8" t="s">
        <v>399</v>
      </c>
      <c r="AI458" s="8">
        <v>15.6</v>
      </c>
      <c r="AJ458" s="8">
        <v>13.63</v>
      </c>
      <c r="AK458" s="8">
        <v>44.56</v>
      </c>
      <c r="AL458" s="8">
        <v>15.6</v>
      </c>
      <c r="AM458" s="8">
        <v>13.63</v>
      </c>
      <c r="AN458" s="8">
        <v>15.17</v>
      </c>
    </row>
    <row r="459" spans="1:40" x14ac:dyDescent="0.45">
      <c r="A459" t="s">
        <v>400</v>
      </c>
      <c r="B459" s="5" t="s">
        <v>36</v>
      </c>
      <c r="C459" s="6" t="s">
        <v>331</v>
      </c>
      <c r="D459" s="5"/>
      <c r="E459" s="5"/>
      <c r="F459" s="6"/>
      <c r="G459" s="6"/>
      <c r="H459" s="7">
        <f>SUBTOTAL(109, H$458:H458)</f>
        <v>77</v>
      </c>
      <c r="I459" s="6">
        <f>SMALL(K459:$AN459,COUNTIF(K459:$AN459,0)+1)</f>
        <v>12</v>
      </c>
      <c r="J459" s="7">
        <f>MAX(K459:$AN459)</f>
        <v>57.75</v>
      </c>
      <c r="K459" s="7">
        <f>SUBTOTAL(109, K$458:K458)</f>
        <v>20.79</v>
      </c>
      <c r="L459" s="9">
        <f>SUBTOTAL(109, L$458:L458)</f>
        <v>12</v>
      </c>
      <c r="M459" s="9">
        <f>SUBTOTAL(109, M$458:M458)</f>
        <v>26.47</v>
      </c>
      <c r="N459" s="9">
        <f>SUBTOTAL(109, N$458:N458)</f>
        <v>13.63</v>
      </c>
      <c r="O459" s="9">
        <f>SUBTOTAL(109, O$458:O458)</f>
        <v>14.52</v>
      </c>
      <c r="P459" s="9">
        <f>SUBTOTAL(109, P$458:P458)</f>
        <v>14.99</v>
      </c>
      <c r="Q459" s="9">
        <f>SUBTOTAL(109, Q$458:Q458)</f>
        <v>21.66</v>
      </c>
      <c r="R459" s="9">
        <f>SUBTOTAL(109, R$458:R458)</f>
        <v>25.64</v>
      </c>
      <c r="S459" s="9">
        <f>SUBTOTAL(109, S$458:S458)</f>
        <v>24.87</v>
      </c>
      <c r="T459" s="9">
        <f>SUBTOTAL(109, T$458:T458)</f>
        <v>20.51</v>
      </c>
      <c r="U459" s="9">
        <f>SUBTOTAL(109, U$458:U458)</f>
        <v>25.64</v>
      </c>
      <c r="V459" s="9">
        <f>SUBTOTAL(109, V$458:V458)</f>
        <v>15.88</v>
      </c>
      <c r="W459" s="9">
        <f>SUBTOTAL(109, W$458:W458)</f>
        <v>13.63</v>
      </c>
      <c r="X459" s="9">
        <f>SUBTOTAL(109, X$458:X458)</f>
        <v>25.64</v>
      </c>
      <c r="Y459" s="9">
        <f>SUBTOTAL(109, Y$458:Y458)</f>
        <v>17.72</v>
      </c>
      <c r="Z459" s="9">
        <f>SUBTOTAL(109, Z$458:Z458)</f>
        <v>0</v>
      </c>
      <c r="AA459" s="9">
        <f>SUBTOTAL(109, AA$458:AA458)</f>
        <v>14.4</v>
      </c>
      <c r="AB459" s="9">
        <f>SUBTOTAL(109, AB$458:AB458)</f>
        <v>13.63</v>
      </c>
      <c r="AC459" s="9">
        <f>SUBTOTAL(109, AC$458:AC458)</f>
        <v>32.340000000000003</v>
      </c>
      <c r="AD459" s="9">
        <f>SUBTOTAL(109, AD$458:AD458)</f>
        <v>57.75</v>
      </c>
      <c r="AE459" s="9">
        <f>SUBTOTAL(109, AE$458:AE458)</f>
        <v>14.4</v>
      </c>
      <c r="AF459" s="9">
        <f>SUBTOTAL(109, AF$458:AF458)</f>
        <v>18.7</v>
      </c>
      <c r="AG459" s="9">
        <f>SUBTOTAL(109, AG$458:AG458)</f>
        <v>19.89</v>
      </c>
      <c r="AH459" s="9">
        <f>SUBTOTAL(109, AH$458:AH458)</f>
        <v>0</v>
      </c>
      <c r="AI459" s="9">
        <f>SUBTOTAL(109, AI$458:AI458)</f>
        <v>15.6</v>
      </c>
      <c r="AJ459" s="9">
        <f>SUBTOTAL(109, AJ$458:AJ458)</f>
        <v>13.63</v>
      </c>
      <c r="AK459" s="9">
        <f>SUBTOTAL(109, AK$458:AK458)</f>
        <v>44.56</v>
      </c>
      <c r="AL459" s="9">
        <f>SUBTOTAL(109, AL$458:AL458)</f>
        <v>15.6</v>
      </c>
      <c r="AM459" s="9">
        <f>SUBTOTAL(109, AM$458:AM458)</f>
        <v>13.63</v>
      </c>
      <c r="AN459" s="9">
        <f>SUBTOTAL(109, AN$458:AN458)</f>
        <v>15.17</v>
      </c>
    </row>
    <row r="460" spans="1:40" x14ac:dyDescent="0.45">
      <c r="A460" t="s">
        <v>400</v>
      </c>
      <c r="B460" s="3">
        <v>84439</v>
      </c>
      <c r="C460" t="s">
        <v>332</v>
      </c>
      <c r="D460" s="3">
        <v>84439</v>
      </c>
      <c r="E460" s="3">
        <v>301</v>
      </c>
      <c r="F460" t="s">
        <v>101</v>
      </c>
      <c r="G460">
        <v>1</v>
      </c>
      <c r="H460" s="4">
        <v>56</v>
      </c>
      <c r="K460" s="4">
        <v>15.12</v>
      </c>
      <c r="L460" s="8">
        <v>8</v>
      </c>
      <c r="M460" s="8">
        <v>17.5</v>
      </c>
      <c r="N460" s="8">
        <v>9.02</v>
      </c>
      <c r="O460" s="8">
        <v>9.68</v>
      </c>
      <c r="P460" s="8">
        <v>9.92</v>
      </c>
      <c r="Q460" s="8">
        <v>14.34</v>
      </c>
      <c r="R460" s="8">
        <v>16.97</v>
      </c>
      <c r="S460" s="8">
        <v>16.46</v>
      </c>
      <c r="T460" s="8">
        <v>13.57</v>
      </c>
      <c r="U460" s="8">
        <v>16.97</v>
      </c>
      <c r="V460" s="8">
        <v>10.51</v>
      </c>
      <c r="W460" s="8">
        <v>9.02</v>
      </c>
      <c r="X460" s="8">
        <v>16.97</v>
      </c>
      <c r="Y460" s="8">
        <v>11.72</v>
      </c>
      <c r="Z460" s="8" t="s">
        <v>399</v>
      </c>
      <c r="AA460" s="8">
        <v>9.6</v>
      </c>
      <c r="AB460" s="8">
        <v>9.02</v>
      </c>
      <c r="AC460" s="8">
        <v>23.52</v>
      </c>
      <c r="AD460" s="8">
        <v>42</v>
      </c>
      <c r="AE460" s="8">
        <v>9.6</v>
      </c>
      <c r="AF460" s="8">
        <v>12.37</v>
      </c>
      <c r="AG460" s="8">
        <v>13.17</v>
      </c>
      <c r="AH460" s="8" t="s">
        <v>399</v>
      </c>
      <c r="AI460" s="8">
        <v>10.4</v>
      </c>
      <c r="AJ460" s="8">
        <v>9.02</v>
      </c>
      <c r="AK460" s="8">
        <v>38.21</v>
      </c>
      <c r="AL460" s="8">
        <v>10.4</v>
      </c>
      <c r="AM460" s="8">
        <v>9.02</v>
      </c>
      <c r="AN460" s="8">
        <v>10.039999999999999</v>
      </c>
    </row>
    <row r="461" spans="1:40" x14ac:dyDescent="0.45">
      <c r="A461" t="s">
        <v>400</v>
      </c>
      <c r="B461" s="5" t="s">
        <v>36</v>
      </c>
      <c r="C461" s="6" t="s">
        <v>332</v>
      </c>
      <c r="D461" s="5"/>
      <c r="E461" s="5"/>
      <c r="F461" s="6"/>
      <c r="G461" s="6"/>
      <c r="H461" s="7">
        <f>SUBTOTAL(109, H$460:H460)</f>
        <v>56</v>
      </c>
      <c r="I461" s="6">
        <f>SMALL(K461:$AN461,COUNTIF(K461:$AN461,0)+1)</f>
        <v>8</v>
      </c>
      <c r="J461" s="7">
        <f>MAX(K461:$AN461)</f>
        <v>42</v>
      </c>
      <c r="K461" s="7">
        <f>SUBTOTAL(109, K$460:K460)</f>
        <v>15.12</v>
      </c>
      <c r="L461" s="9">
        <f>SUBTOTAL(109, L$460:L460)</f>
        <v>8</v>
      </c>
      <c r="M461" s="9">
        <f>SUBTOTAL(109, M$460:M460)</f>
        <v>17.5</v>
      </c>
      <c r="N461" s="9">
        <f>SUBTOTAL(109, N$460:N460)</f>
        <v>9.02</v>
      </c>
      <c r="O461" s="9">
        <f>SUBTOTAL(109, O$460:O460)</f>
        <v>9.68</v>
      </c>
      <c r="P461" s="9">
        <f>SUBTOTAL(109, P$460:P460)</f>
        <v>9.92</v>
      </c>
      <c r="Q461" s="9">
        <f>SUBTOTAL(109, Q$460:Q460)</f>
        <v>14.34</v>
      </c>
      <c r="R461" s="9">
        <f>SUBTOTAL(109, R$460:R460)</f>
        <v>16.97</v>
      </c>
      <c r="S461" s="9">
        <f>SUBTOTAL(109, S$460:S460)</f>
        <v>16.46</v>
      </c>
      <c r="T461" s="9">
        <f>SUBTOTAL(109, T$460:T460)</f>
        <v>13.57</v>
      </c>
      <c r="U461" s="9">
        <f>SUBTOTAL(109, U$460:U460)</f>
        <v>16.97</v>
      </c>
      <c r="V461" s="9">
        <f>SUBTOTAL(109, V$460:V460)</f>
        <v>10.51</v>
      </c>
      <c r="W461" s="9">
        <f>SUBTOTAL(109, W$460:W460)</f>
        <v>9.02</v>
      </c>
      <c r="X461" s="9">
        <f>SUBTOTAL(109, X$460:X460)</f>
        <v>16.97</v>
      </c>
      <c r="Y461" s="9">
        <f>SUBTOTAL(109, Y$460:Y460)</f>
        <v>11.72</v>
      </c>
      <c r="Z461" s="9">
        <f>SUBTOTAL(109, Z$460:Z460)</f>
        <v>0</v>
      </c>
      <c r="AA461" s="9">
        <f>SUBTOTAL(109, AA$460:AA460)</f>
        <v>9.6</v>
      </c>
      <c r="AB461" s="9">
        <f>SUBTOTAL(109, AB$460:AB460)</f>
        <v>9.02</v>
      </c>
      <c r="AC461" s="9">
        <f>SUBTOTAL(109, AC$460:AC460)</f>
        <v>23.52</v>
      </c>
      <c r="AD461" s="9">
        <f>SUBTOTAL(109, AD$460:AD460)</f>
        <v>42</v>
      </c>
      <c r="AE461" s="9">
        <f>SUBTOTAL(109, AE$460:AE460)</f>
        <v>9.6</v>
      </c>
      <c r="AF461" s="9">
        <f>SUBTOTAL(109, AF$460:AF460)</f>
        <v>12.37</v>
      </c>
      <c r="AG461" s="9">
        <f>SUBTOTAL(109, AG$460:AG460)</f>
        <v>13.17</v>
      </c>
      <c r="AH461" s="9">
        <f>SUBTOTAL(109, AH$460:AH460)</f>
        <v>0</v>
      </c>
      <c r="AI461" s="9">
        <f>SUBTOTAL(109, AI$460:AI460)</f>
        <v>10.4</v>
      </c>
      <c r="AJ461" s="9">
        <f>SUBTOTAL(109, AJ$460:AJ460)</f>
        <v>9.02</v>
      </c>
      <c r="AK461" s="9">
        <f>SUBTOTAL(109, AK$460:AK460)</f>
        <v>38.21</v>
      </c>
      <c r="AL461" s="9">
        <f>SUBTOTAL(109, AL$460:AL460)</f>
        <v>10.4</v>
      </c>
      <c r="AM461" s="9">
        <f>SUBTOTAL(109, AM$460:AM460)</f>
        <v>9.02</v>
      </c>
      <c r="AN461" s="9">
        <f>SUBTOTAL(109, AN$460:AN460)</f>
        <v>10.039999999999999</v>
      </c>
    </row>
    <row r="462" spans="1:40" x14ac:dyDescent="0.45">
      <c r="A462" t="s">
        <v>400</v>
      </c>
      <c r="B462" s="3">
        <v>86803</v>
      </c>
      <c r="C462" t="s">
        <v>333</v>
      </c>
      <c r="D462" s="3">
        <v>86803</v>
      </c>
      <c r="E462" s="3">
        <v>302</v>
      </c>
      <c r="F462" t="s">
        <v>99</v>
      </c>
      <c r="G462">
        <v>1</v>
      </c>
      <c r="H462" s="4">
        <v>109</v>
      </c>
      <c r="K462" s="4">
        <v>29.43</v>
      </c>
      <c r="L462" s="8">
        <v>19</v>
      </c>
      <c r="M462" s="8">
        <v>27.7</v>
      </c>
      <c r="N462" s="8">
        <v>14.27</v>
      </c>
      <c r="O462" s="8">
        <v>22.99</v>
      </c>
      <c r="P462" s="8">
        <v>15.7</v>
      </c>
      <c r="Q462" s="8">
        <v>22.68</v>
      </c>
      <c r="R462" s="8">
        <v>26.84</v>
      </c>
      <c r="S462" s="8">
        <v>26.04</v>
      </c>
      <c r="T462" s="8">
        <v>21.47</v>
      </c>
      <c r="U462" s="8">
        <v>26.84</v>
      </c>
      <c r="V462" s="8">
        <v>16.63</v>
      </c>
      <c r="W462" s="8">
        <v>14.27</v>
      </c>
      <c r="X462" s="8">
        <v>26.84</v>
      </c>
      <c r="Y462" s="8">
        <v>18.559999999999999</v>
      </c>
      <c r="Z462" s="8" t="s">
        <v>399</v>
      </c>
      <c r="AA462" s="8">
        <v>22.8</v>
      </c>
      <c r="AB462" s="8">
        <v>14.27</v>
      </c>
      <c r="AC462" s="8">
        <v>45.78</v>
      </c>
      <c r="AD462" s="8">
        <v>81.75</v>
      </c>
      <c r="AE462" s="8">
        <v>22.8</v>
      </c>
      <c r="AF462" s="8">
        <v>19.57</v>
      </c>
      <c r="AG462" s="8">
        <v>20.84</v>
      </c>
      <c r="AH462" s="8" t="s">
        <v>399</v>
      </c>
      <c r="AI462" s="8">
        <v>24.7</v>
      </c>
      <c r="AJ462" s="8">
        <v>14.27</v>
      </c>
      <c r="AK462" s="8">
        <v>63.66</v>
      </c>
      <c r="AL462" s="8">
        <v>24.7</v>
      </c>
      <c r="AM462" s="8">
        <v>14.27</v>
      </c>
      <c r="AN462" s="8">
        <v>15.89</v>
      </c>
    </row>
    <row r="463" spans="1:40" x14ac:dyDescent="0.45">
      <c r="A463" t="s">
        <v>400</v>
      </c>
      <c r="B463" s="5" t="s">
        <v>36</v>
      </c>
      <c r="C463" s="6" t="s">
        <v>333</v>
      </c>
      <c r="D463" s="5"/>
      <c r="E463" s="5"/>
      <c r="F463" s="6"/>
      <c r="G463" s="6"/>
      <c r="H463" s="7">
        <f>SUBTOTAL(109, H$462:H462)</f>
        <v>109</v>
      </c>
      <c r="I463" s="6">
        <f>SMALL(K463:$AN463,COUNTIF(K463:$AN463,0)+1)</f>
        <v>14.27</v>
      </c>
      <c r="J463" s="7">
        <f>MAX(K463:$AN463)</f>
        <v>81.75</v>
      </c>
      <c r="K463" s="7">
        <f>SUBTOTAL(109, K$462:K462)</f>
        <v>29.43</v>
      </c>
      <c r="L463" s="9">
        <f>SUBTOTAL(109, L$462:L462)</f>
        <v>19</v>
      </c>
      <c r="M463" s="9">
        <f>SUBTOTAL(109, M$462:M462)</f>
        <v>27.7</v>
      </c>
      <c r="N463" s="9">
        <f>SUBTOTAL(109, N$462:N462)</f>
        <v>14.27</v>
      </c>
      <c r="O463" s="9">
        <f>SUBTOTAL(109, O$462:O462)</f>
        <v>22.99</v>
      </c>
      <c r="P463" s="9">
        <f>SUBTOTAL(109, P$462:P462)</f>
        <v>15.7</v>
      </c>
      <c r="Q463" s="9">
        <f>SUBTOTAL(109, Q$462:Q462)</f>
        <v>22.68</v>
      </c>
      <c r="R463" s="9">
        <f>SUBTOTAL(109, R$462:R462)</f>
        <v>26.84</v>
      </c>
      <c r="S463" s="9">
        <f>SUBTOTAL(109, S$462:S462)</f>
        <v>26.04</v>
      </c>
      <c r="T463" s="9">
        <f>SUBTOTAL(109, T$462:T462)</f>
        <v>21.47</v>
      </c>
      <c r="U463" s="9">
        <f>SUBTOTAL(109, U$462:U462)</f>
        <v>26.84</v>
      </c>
      <c r="V463" s="9">
        <f>SUBTOTAL(109, V$462:V462)</f>
        <v>16.63</v>
      </c>
      <c r="W463" s="9">
        <f>SUBTOTAL(109, W$462:W462)</f>
        <v>14.27</v>
      </c>
      <c r="X463" s="9">
        <f>SUBTOTAL(109, X$462:X462)</f>
        <v>26.84</v>
      </c>
      <c r="Y463" s="9">
        <f>SUBTOTAL(109, Y$462:Y462)</f>
        <v>18.559999999999999</v>
      </c>
      <c r="Z463" s="9">
        <f>SUBTOTAL(109, Z$462:Z462)</f>
        <v>0</v>
      </c>
      <c r="AA463" s="9">
        <f>SUBTOTAL(109, AA$462:AA462)</f>
        <v>22.8</v>
      </c>
      <c r="AB463" s="9">
        <f>SUBTOTAL(109, AB$462:AB462)</f>
        <v>14.27</v>
      </c>
      <c r="AC463" s="9">
        <f>SUBTOTAL(109, AC$462:AC462)</f>
        <v>45.78</v>
      </c>
      <c r="AD463" s="9">
        <f>SUBTOTAL(109, AD$462:AD462)</f>
        <v>81.75</v>
      </c>
      <c r="AE463" s="9">
        <f>SUBTOTAL(109, AE$462:AE462)</f>
        <v>22.8</v>
      </c>
      <c r="AF463" s="9">
        <f>SUBTOTAL(109, AF$462:AF462)</f>
        <v>19.57</v>
      </c>
      <c r="AG463" s="9">
        <f>SUBTOTAL(109, AG$462:AG462)</f>
        <v>20.84</v>
      </c>
      <c r="AH463" s="9">
        <f>SUBTOTAL(109, AH$462:AH462)</f>
        <v>0</v>
      </c>
      <c r="AI463" s="9">
        <f>SUBTOTAL(109, AI$462:AI462)</f>
        <v>24.7</v>
      </c>
      <c r="AJ463" s="9">
        <f>SUBTOTAL(109, AJ$462:AJ462)</f>
        <v>14.27</v>
      </c>
      <c r="AK463" s="9">
        <f>SUBTOTAL(109, AK$462:AK462)</f>
        <v>63.66</v>
      </c>
      <c r="AL463" s="9">
        <f>SUBTOTAL(109, AL$462:AL462)</f>
        <v>24.7</v>
      </c>
      <c r="AM463" s="9">
        <f>SUBTOTAL(109, AM$462:AM462)</f>
        <v>14.27</v>
      </c>
      <c r="AN463" s="9">
        <f>SUBTOTAL(109, AN$462:AN462)</f>
        <v>15.89</v>
      </c>
    </row>
    <row r="464" spans="1:40" x14ac:dyDescent="0.45">
      <c r="A464" t="s">
        <v>400</v>
      </c>
      <c r="B464" s="3">
        <v>83970</v>
      </c>
      <c r="C464" t="s">
        <v>334</v>
      </c>
      <c r="D464" s="3">
        <v>83970</v>
      </c>
      <c r="E464" s="3">
        <v>301</v>
      </c>
      <c r="F464" t="s">
        <v>101</v>
      </c>
      <c r="G464">
        <v>1</v>
      </c>
      <c r="H464" s="4">
        <v>238</v>
      </c>
      <c r="K464" s="4">
        <v>64.260000000000005</v>
      </c>
      <c r="L464" s="8">
        <v>42.5</v>
      </c>
      <c r="M464" s="8">
        <v>80.12</v>
      </c>
      <c r="N464" s="8">
        <v>41.28</v>
      </c>
      <c r="O464" s="8">
        <v>51.43</v>
      </c>
      <c r="P464" s="8">
        <v>45.41</v>
      </c>
      <c r="Q464" s="8">
        <v>65.61</v>
      </c>
      <c r="R464" s="8">
        <v>77.64</v>
      </c>
      <c r="S464" s="8">
        <v>75.319999999999993</v>
      </c>
      <c r="T464" s="8">
        <v>62.11</v>
      </c>
      <c r="U464" s="8">
        <v>77.64</v>
      </c>
      <c r="V464" s="8">
        <v>48.11</v>
      </c>
      <c r="W464" s="8">
        <v>41.28</v>
      </c>
      <c r="X464" s="8">
        <v>77.64</v>
      </c>
      <c r="Y464" s="8">
        <v>53.66</v>
      </c>
      <c r="Z464" s="8" t="s">
        <v>399</v>
      </c>
      <c r="AA464" s="8">
        <v>51</v>
      </c>
      <c r="AB464" s="8">
        <v>41.28</v>
      </c>
      <c r="AC464" s="8">
        <v>99.96</v>
      </c>
      <c r="AD464" s="8">
        <v>178.5</v>
      </c>
      <c r="AE464" s="8">
        <v>51</v>
      </c>
      <c r="AF464" s="8">
        <v>56.62</v>
      </c>
      <c r="AG464" s="8">
        <v>60.27</v>
      </c>
      <c r="AH464" s="8" t="s">
        <v>399</v>
      </c>
      <c r="AI464" s="8">
        <v>55.25</v>
      </c>
      <c r="AJ464" s="8">
        <v>41.28</v>
      </c>
      <c r="AK464" s="8">
        <v>146.79</v>
      </c>
      <c r="AL464" s="8">
        <v>55.25</v>
      </c>
      <c r="AM464" s="8">
        <v>41.28</v>
      </c>
      <c r="AN464" s="8">
        <v>45.97</v>
      </c>
    </row>
    <row r="465" spans="1:40" x14ac:dyDescent="0.45">
      <c r="A465" t="s">
        <v>400</v>
      </c>
      <c r="B465" s="5" t="s">
        <v>36</v>
      </c>
      <c r="C465" s="6" t="s">
        <v>334</v>
      </c>
      <c r="D465" s="5"/>
      <c r="E465" s="5"/>
      <c r="F465" s="6"/>
      <c r="G465" s="6"/>
      <c r="H465" s="7">
        <f>SUBTOTAL(109, H$464:H464)</f>
        <v>238</v>
      </c>
      <c r="I465" s="6">
        <f>SMALL(K465:$AN465,COUNTIF(K465:$AN465,0)+1)</f>
        <v>41.28</v>
      </c>
      <c r="J465" s="7">
        <f>MAX(K465:$AN465)</f>
        <v>178.5</v>
      </c>
      <c r="K465" s="7">
        <f>SUBTOTAL(109, K$464:K464)</f>
        <v>64.260000000000005</v>
      </c>
      <c r="L465" s="9">
        <f>SUBTOTAL(109, L$464:L464)</f>
        <v>42.5</v>
      </c>
      <c r="M465" s="9">
        <f>SUBTOTAL(109, M$464:M464)</f>
        <v>80.12</v>
      </c>
      <c r="N465" s="9">
        <f>SUBTOTAL(109, N$464:N464)</f>
        <v>41.28</v>
      </c>
      <c r="O465" s="9">
        <f>SUBTOTAL(109, O$464:O464)</f>
        <v>51.43</v>
      </c>
      <c r="P465" s="9">
        <f>SUBTOTAL(109, P$464:P464)</f>
        <v>45.41</v>
      </c>
      <c r="Q465" s="9">
        <f>SUBTOTAL(109, Q$464:Q464)</f>
        <v>65.61</v>
      </c>
      <c r="R465" s="9">
        <f>SUBTOTAL(109, R$464:R464)</f>
        <v>77.64</v>
      </c>
      <c r="S465" s="9">
        <f>SUBTOTAL(109, S$464:S464)</f>
        <v>75.319999999999993</v>
      </c>
      <c r="T465" s="9">
        <f>SUBTOTAL(109, T$464:T464)</f>
        <v>62.11</v>
      </c>
      <c r="U465" s="9">
        <f>SUBTOTAL(109, U$464:U464)</f>
        <v>77.64</v>
      </c>
      <c r="V465" s="9">
        <f>SUBTOTAL(109, V$464:V464)</f>
        <v>48.11</v>
      </c>
      <c r="W465" s="9">
        <f>SUBTOTAL(109, W$464:W464)</f>
        <v>41.28</v>
      </c>
      <c r="X465" s="9">
        <f>SUBTOTAL(109, X$464:X464)</f>
        <v>77.64</v>
      </c>
      <c r="Y465" s="9">
        <f>SUBTOTAL(109, Y$464:Y464)</f>
        <v>53.66</v>
      </c>
      <c r="Z465" s="9">
        <f>SUBTOTAL(109, Z$464:Z464)</f>
        <v>0</v>
      </c>
      <c r="AA465" s="9">
        <f>SUBTOTAL(109, AA$464:AA464)</f>
        <v>51</v>
      </c>
      <c r="AB465" s="9">
        <f>SUBTOTAL(109, AB$464:AB464)</f>
        <v>41.28</v>
      </c>
      <c r="AC465" s="9">
        <f>SUBTOTAL(109, AC$464:AC464)</f>
        <v>99.96</v>
      </c>
      <c r="AD465" s="9">
        <f>SUBTOTAL(109, AD$464:AD464)</f>
        <v>178.5</v>
      </c>
      <c r="AE465" s="9">
        <f>SUBTOTAL(109, AE$464:AE464)</f>
        <v>51</v>
      </c>
      <c r="AF465" s="9">
        <f>SUBTOTAL(109, AF$464:AF464)</f>
        <v>56.62</v>
      </c>
      <c r="AG465" s="9">
        <f>SUBTOTAL(109, AG$464:AG464)</f>
        <v>60.27</v>
      </c>
      <c r="AH465" s="9">
        <f>SUBTOTAL(109, AH$464:AH464)</f>
        <v>0</v>
      </c>
      <c r="AI465" s="9">
        <f>SUBTOTAL(109, AI$464:AI464)</f>
        <v>55.25</v>
      </c>
      <c r="AJ465" s="9">
        <f>SUBTOTAL(109, AJ$464:AJ464)</f>
        <v>41.28</v>
      </c>
      <c r="AK465" s="9">
        <f>SUBTOTAL(109, AK$464:AK464)</f>
        <v>146.79</v>
      </c>
      <c r="AL465" s="9">
        <f>SUBTOTAL(109, AL$464:AL464)</f>
        <v>55.25</v>
      </c>
      <c r="AM465" s="9">
        <f>SUBTOTAL(109, AM$464:AM464)</f>
        <v>41.28</v>
      </c>
      <c r="AN465" s="9">
        <f>SUBTOTAL(109, AN$464:AN464)</f>
        <v>45.97</v>
      </c>
    </row>
    <row r="466" spans="1:40" x14ac:dyDescent="0.45">
      <c r="A466" t="s">
        <v>400</v>
      </c>
      <c r="B466" s="3">
        <v>82607</v>
      </c>
      <c r="C466" t="s">
        <v>335</v>
      </c>
      <c r="D466" s="3">
        <v>82607</v>
      </c>
      <c r="E466" s="3">
        <v>301</v>
      </c>
      <c r="F466" t="s">
        <v>101</v>
      </c>
      <c r="G466">
        <v>1</v>
      </c>
      <c r="H466" s="4">
        <v>87</v>
      </c>
      <c r="K466" s="4">
        <v>23.49</v>
      </c>
      <c r="L466" s="8">
        <v>13</v>
      </c>
      <c r="M466" s="8">
        <v>29.28</v>
      </c>
      <c r="N466" s="8">
        <v>15.08</v>
      </c>
      <c r="O466" s="8">
        <v>15.73</v>
      </c>
      <c r="P466" s="8">
        <v>16.59</v>
      </c>
      <c r="Q466" s="8">
        <v>23.97</v>
      </c>
      <c r="R466" s="8">
        <v>28.36</v>
      </c>
      <c r="S466" s="8">
        <v>27.51</v>
      </c>
      <c r="T466" s="8">
        <v>22.69</v>
      </c>
      <c r="U466" s="8">
        <v>28.36</v>
      </c>
      <c r="V466" s="8">
        <v>17.57</v>
      </c>
      <c r="W466" s="8">
        <v>15.08</v>
      </c>
      <c r="X466" s="8">
        <v>28.36</v>
      </c>
      <c r="Y466" s="8">
        <v>19.600000000000001</v>
      </c>
      <c r="Z466" s="8" t="s">
        <v>399</v>
      </c>
      <c r="AA466" s="8">
        <v>15.6</v>
      </c>
      <c r="AB466" s="8">
        <v>15.08</v>
      </c>
      <c r="AC466" s="8">
        <v>36.54</v>
      </c>
      <c r="AD466" s="8">
        <v>65.25</v>
      </c>
      <c r="AE466" s="8">
        <v>15.6</v>
      </c>
      <c r="AF466" s="8">
        <v>20.68</v>
      </c>
      <c r="AG466" s="8">
        <v>22.01</v>
      </c>
      <c r="AH466" s="8" t="s">
        <v>399</v>
      </c>
      <c r="AI466" s="8">
        <v>16.899999999999999</v>
      </c>
      <c r="AJ466" s="8">
        <v>15.08</v>
      </c>
      <c r="AK466" s="8">
        <v>49.87</v>
      </c>
      <c r="AL466" s="8">
        <v>16.899999999999999</v>
      </c>
      <c r="AM466" s="8">
        <v>15.08</v>
      </c>
      <c r="AN466" s="8">
        <v>16.79</v>
      </c>
    </row>
    <row r="467" spans="1:40" x14ac:dyDescent="0.45">
      <c r="A467" t="s">
        <v>400</v>
      </c>
      <c r="B467" s="5" t="s">
        <v>36</v>
      </c>
      <c r="C467" s="6" t="s">
        <v>335</v>
      </c>
      <c r="D467" s="5"/>
      <c r="E467" s="5"/>
      <c r="F467" s="6"/>
      <c r="G467" s="6"/>
      <c r="H467" s="7">
        <f>SUBTOTAL(109, H$466:H466)</f>
        <v>87</v>
      </c>
      <c r="I467" s="6">
        <f>SMALL(K467:$AN467,COUNTIF(K467:$AN467,0)+1)</f>
        <v>13</v>
      </c>
      <c r="J467" s="7">
        <f>MAX(K467:$AN467)</f>
        <v>65.25</v>
      </c>
      <c r="K467" s="7">
        <f>SUBTOTAL(109, K$466:K466)</f>
        <v>23.49</v>
      </c>
      <c r="L467" s="9">
        <f>SUBTOTAL(109, L$466:L466)</f>
        <v>13</v>
      </c>
      <c r="M467" s="9">
        <f>SUBTOTAL(109, M$466:M466)</f>
        <v>29.28</v>
      </c>
      <c r="N467" s="9">
        <f>SUBTOTAL(109, N$466:N466)</f>
        <v>15.08</v>
      </c>
      <c r="O467" s="9">
        <f>SUBTOTAL(109, O$466:O466)</f>
        <v>15.73</v>
      </c>
      <c r="P467" s="9">
        <f>SUBTOTAL(109, P$466:P466)</f>
        <v>16.59</v>
      </c>
      <c r="Q467" s="9">
        <f>SUBTOTAL(109, Q$466:Q466)</f>
        <v>23.97</v>
      </c>
      <c r="R467" s="9">
        <f>SUBTOTAL(109, R$466:R466)</f>
        <v>28.36</v>
      </c>
      <c r="S467" s="9">
        <f>SUBTOTAL(109, S$466:S466)</f>
        <v>27.51</v>
      </c>
      <c r="T467" s="9">
        <f>SUBTOTAL(109, T$466:T466)</f>
        <v>22.69</v>
      </c>
      <c r="U467" s="9">
        <f>SUBTOTAL(109, U$466:U466)</f>
        <v>28.36</v>
      </c>
      <c r="V467" s="9">
        <f>SUBTOTAL(109, V$466:V466)</f>
        <v>17.57</v>
      </c>
      <c r="W467" s="9">
        <f>SUBTOTAL(109, W$466:W466)</f>
        <v>15.08</v>
      </c>
      <c r="X467" s="9">
        <f>SUBTOTAL(109, X$466:X466)</f>
        <v>28.36</v>
      </c>
      <c r="Y467" s="9">
        <f>SUBTOTAL(109, Y$466:Y466)</f>
        <v>19.600000000000001</v>
      </c>
      <c r="Z467" s="9">
        <f>SUBTOTAL(109, Z$466:Z466)</f>
        <v>0</v>
      </c>
      <c r="AA467" s="9">
        <f>SUBTOTAL(109, AA$466:AA466)</f>
        <v>15.6</v>
      </c>
      <c r="AB467" s="9">
        <f>SUBTOTAL(109, AB$466:AB466)</f>
        <v>15.08</v>
      </c>
      <c r="AC467" s="9">
        <f>SUBTOTAL(109, AC$466:AC466)</f>
        <v>36.54</v>
      </c>
      <c r="AD467" s="9">
        <f>SUBTOTAL(109, AD$466:AD466)</f>
        <v>65.25</v>
      </c>
      <c r="AE467" s="9">
        <f>SUBTOTAL(109, AE$466:AE466)</f>
        <v>15.6</v>
      </c>
      <c r="AF467" s="9">
        <f>SUBTOTAL(109, AF$466:AF466)</f>
        <v>20.68</v>
      </c>
      <c r="AG467" s="9">
        <f>SUBTOTAL(109, AG$466:AG466)</f>
        <v>22.01</v>
      </c>
      <c r="AH467" s="9">
        <f>SUBTOTAL(109, AH$466:AH466)</f>
        <v>0</v>
      </c>
      <c r="AI467" s="9">
        <f>SUBTOTAL(109, AI$466:AI466)</f>
        <v>16.899999999999999</v>
      </c>
      <c r="AJ467" s="9">
        <f>SUBTOTAL(109, AJ$466:AJ466)</f>
        <v>15.08</v>
      </c>
      <c r="AK467" s="9">
        <f>SUBTOTAL(109, AK$466:AK466)</f>
        <v>49.87</v>
      </c>
      <c r="AL467" s="9">
        <f>SUBTOTAL(109, AL$466:AL466)</f>
        <v>16.899999999999999</v>
      </c>
      <c r="AM467" s="9">
        <f>SUBTOTAL(109, AM$466:AM466)</f>
        <v>15.08</v>
      </c>
      <c r="AN467" s="9">
        <f>SUBTOTAL(109, AN$466:AN466)</f>
        <v>16.79</v>
      </c>
    </row>
    <row r="468" spans="1:40" x14ac:dyDescent="0.45">
      <c r="A468" t="s">
        <v>400</v>
      </c>
      <c r="B468" s="3">
        <v>82746</v>
      </c>
      <c r="C468" t="s">
        <v>336</v>
      </c>
      <c r="D468" s="3">
        <v>82746</v>
      </c>
      <c r="E468" s="3">
        <v>301</v>
      </c>
      <c r="F468" t="s">
        <v>101</v>
      </c>
      <c r="G468">
        <v>1</v>
      </c>
      <c r="H468" s="4">
        <v>84</v>
      </c>
      <c r="K468" s="4">
        <v>22.68</v>
      </c>
      <c r="L468" s="8">
        <v>12</v>
      </c>
      <c r="M468" s="8">
        <v>28.54</v>
      </c>
      <c r="N468" s="8">
        <v>14.7</v>
      </c>
      <c r="O468" s="8">
        <v>14.52</v>
      </c>
      <c r="P468" s="8">
        <v>16.170000000000002</v>
      </c>
      <c r="Q468" s="8">
        <v>23.36</v>
      </c>
      <c r="R468" s="8">
        <v>27.65</v>
      </c>
      <c r="S468" s="8">
        <v>26.82</v>
      </c>
      <c r="T468" s="8">
        <v>22.12</v>
      </c>
      <c r="U468" s="8">
        <v>27.65</v>
      </c>
      <c r="V468" s="8">
        <v>17.13</v>
      </c>
      <c r="W468" s="8">
        <v>14.7</v>
      </c>
      <c r="X468" s="8">
        <v>27.65</v>
      </c>
      <c r="Y468" s="8">
        <v>19.12</v>
      </c>
      <c r="Z468" s="8" t="s">
        <v>399</v>
      </c>
      <c r="AA468" s="8">
        <v>14.4</v>
      </c>
      <c r="AB468" s="8">
        <v>14.7</v>
      </c>
      <c r="AC468" s="8">
        <v>35.28</v>
      </c>
      <c r="AD468" s="8">
        <v>63</v>
      </c>
      <c r="AE468" s="8">
        <v>14.4</v>
      </c>
      <c r="AF468" s="8">
        <v>20.170000000000002</v>
      </c>
      <c r="AG468" s="8">
        <v>21.47</v>
      </c>
      <c r="AH468" s="8" t="s">
        <v>399</v>
      </c>
      <c r="AI468" s="8">
        <v>15.6</v>
      </c>
      <c r="AJ468" s="8">
        <v>14.7</v>
      </c>
      <c r="AK468" s="8">
        <v>58.71</v>
      </c>
      <c r="AL468" s="8">
        <v>15.6</v>
      </c>
      <c r="AM468" s="8">
        <v>14.7</v>
      </c>
      <c r="AN468" s="8">
        <v>16.37</v>
      </c>
    </row>
    <row r="469" spans="1:40" x14ac:dyDescent="0.45">
      <c r="A469" t="s">
        <v>400</v>
      </c>
      <c r="B469" s="5" t="s">
        <v>36</v>
      </c>
      <c r="C469" s="6" t="s">
        <v>336</v>
      </c>
      <c r="D469" s="5"/>
      <c r="E469" s="5"/>
      <c r="F469" s="6"/>
      <c r="G469" s="6"/>
      <c r="H469" s="7">
        <f>SUBTOTAL(109, H$468:H468)</f>
        <v>84</v>
      </c>
      <c r="I469" s="6">
        <f>SMALL(K469:$AN469,COUNTIF(K469:$AN469,0)+1)</f>
        <v>12</v>
      </c>
      <c r="J469" s="7">
        <f>MAX(K469:$AN469)</f>
        <v>63</v>
      </c>
      <c r="K469" s="7">
        <f>SUBTOTAL(109, K$468:K468)</f>
        <v>22.68</v>
      </c>
      <c r="L469" s="9">
        <f>SUBTOTAL(109, L$468:L468)</f>
        <v>12</v>
      </c>
      <c r="M469" s="9">
        <f>SUBTOTAL(109, M$468:M468)</f>
        <v>28.54</v>
      </c>
      <c r="N469" s="9">
        <f>SUBTOTAL(109, N$468:N468)</f>
        <v>14.7</v>
      </c>
      <c r="O469" s="9">
        <f>SUBTOTAL(109, O$468:O468)</f>
        <v>14.52</v>
      </c>
      <c r="P469" s="9">
        <f>SUBTOTAL(109, P$468:P468)</f>
        <v>16.170000000000002</v>
      </c>
      <c r="Q469" s="9">
        <f>SUBTOTAL(109, Q$468:Q468)</f>
        <v>23.36</v>
      </c>
      <c r="R469" s="9">
        <f>SUBTOTAL(109, R$468:R468)</f>
        <v>27.65</v>
      </c>
      <c r="S469" s="9">
        <f>SUBTOTAL(109, S$468:S468)</f>
        <v>26.82</v>
      </c>
      <c r="T469" s="9">
        <f>SUBTOTAL(109, T$468:T468)</f>
        <v>22.12</v>
      </c>
      <c r="U469" s="9">
        <f>SUBTOTAL(109, U$468:U468)</f>
        <v>27.65</v>
      </c>
      <c r="V469" s="9">
        <f>SUBTOTAL(109, V$468:V468)</f>
        <v>17.13</v>
      </c>
      <c r="W469" s="9">
        <f>SUBTOTAL(109, W$468:W468)</f>
        <v>14.7</v>
      </c>
      <c r="X469" s="9">
        <f>SUBTOTAL(109, X$468:X468)</f>
        <v>27.65</v>
      </c>
      <c r="Y469" s="9">
        <f>SUBTOTAL(109, Y$468:Y468)</f>
        <v>19.12</v>
      </c>
      <c r="Z469" s="9">
        <f>SUBTOTAL(109, Z$468:Z468)</f>
        <v>0</v>
      </c>
      <c r="AA469" s="9">
        <f>SUBTOTAL(109, AA$468:AA468)</f>
        <v>14.4</v>
      </c>
      <c r="AB469" s="9">
        <f>SUBTOTAL(109, AB$468:AB468)</f>
        <v>14.7</v>
      </c>
      <c r="AC469" s="9">
        <f>SUBTOTAL(109, AC$468:AC468)</f>
        <v>35.28</v>
      </c>
      <c r="AD469" s="9">
        <f>SUBTOTAL(109, AD$468:AD468)</f>
        <v>63</v>
      </c>
      <c r="AE469" s="9">
        <f>SUBTOTAL(109, AE$468:AE468)</f>
        <v>14.4</v>
      </c>
      <c r="AF469" s="9">
        <f>SUBTOTAL(109, AF$468:AF468)</f>
        <v>20.170000000000002</v>
      </c>
      <c r="AG469" s="9">
        <f>SUBTOTAL(109, AG$468:AG468)</f>
        <v>21.47</v>
      </c>
      <c r="AH469" s="9">
        <f>SUBTOTAL(109, AH$468:AH468)</f>
        <v>0</v>
      </c>
      <c r="AI469" s="9">
        <f>SUBTOTAL(109, AI$468:AI468)</f>
        <v>15.6</v>
      </c>
      <c r="AJ469" s="9">
        <f>SUBTOTAL(109, AJ$468:AJ468)</f>
        <v>14.7</v>
      </c>
      <c r="AK469" s="9">
        <f>SUBTOTAL(109, AK$468:AK468)</f>
        <v>58.71</v>
      </c>
      <c r="AL469" s="9">
        <f>SUBTOTAL(109, AL$468:AL468)</f>
        <v>15.6</v>
      </c>
      <c r="AM469" s="9">
        <f>SUBTOTAL(109, AM$468:AM468)</f>
        <v>14.7</v>
      </c>
      <c r="AN469" s="9">
        <f>SUBTOTAL(109, AN$468:AN468)</f>
        <v>16.37</v>
      </c>
    </row>
    <row r="470" spans="1:40" x14ac:dyDescent="0.45">
      <c r="A470" t="s">
        <v>400</v>
      </c>
      <c r="B470" s="3">
        <v>84403</v>
      </c>
      <c r="C470" t="s">
        <v>337</v>
      </c>
      <c r="D470" s="3">
        <v>84403</v>
      </c>
      <c r="E470" s="3">
        <v>301</v>
      </c>
      <c r="F470" t="s">
        <v>101</v>
      </c>
      <c r="G470">
        <v>1</v>
      </c>
      <c r="H470" s="4">
        <v>148</v>
      </c>
      <c r="K470" s="4">
        <v>39.96</v>
      </c>
      <c r="L470" s="8">
        <v>27</v>
      </c>
      <c r="M470" s="8">
        <v>50.12</v>
      </c>
      <c r="N470" s="8">
        <v>25.81</v>
      </c>
      <c r="O470" s="8">
        <v>32.67</v>
      </c>
      <c r="P470" s="8">
        <v>28.39</v>
      </c>
      <c r="Q470" s="8">
        <v>41.02</v>
      </c>
      <c r="R470" s="8">
        <v>48.55</v>
      </c>
      <c r="S470" s="8">
        <v>47.09</v>
      </c>
      <c r="T470" s="8">
        <v>38.840000000000003</v>
      </c>
      <c r="U470" s="8">
        <v>48.55</v>
      </c>
      <c r="V470" s="8">
        <v>30.08</v>
      </c>
      <c r="W470" s="8">
        <v>25.81</v>
      </c>
      <c r="X470" s="8">
        <v>48.55</v>
      </c>
      <c r="Y470" s="8">
        <v>33.56</v>
      </c>
      <c r="Z470" s="8" t="s">
        <v>399</v>
      </c>
      <c r="AA470" s="8">
        <v>32.4</v>
      </c>
      <c r="AB470" s="8">
        <v>25.81</v>
      </c>
      <c r="AC470" s="8">
        <v>62.16</v>
      </c>
      <c r="AD470" s="8">
        <v>111</v>
      </c>
      <c r="AE470" s="8">
        <v>32.4</v>
      </c>
      <c r="AF470" s="8">
        <v>35.409999999999997</v>
      </c>
      <c r="AG470" s="8">
        <v>37.700000000000003</v>
      </c>
      <c r="AH470" s="8" t="s">
        <v>399</v>
      </c>
      <c r="AI470" s="8">
        <v>35.1</v>
      </c>
      <c r="AJ470" s="8">
        <v>25.81</v>
      </c>
      <c r="AK470" s="8">
        <v>89.95</v>
      </c>
      <c r="AL470" s="8">
        <v>35.1</v>
      </c>
      <c r="AM470" s="8">
        <v>25.81</v>
      </c>
      <c r="AN470" s="8">
        <v>28.74</v>
      </c>
    </row>
    <row r="471" spans="1:40" x14ac:dyDescent="0.45">
      <c r="A471" t="s">
        <v>400</v>
      </c>
      <c r="B471" s="5" t="s">
        <v>36</v>
      </c>
      <c r="C471" s="6" t="s">
        <v>337</v>
      </c>
      <c r="D471" s="5"/>
      <c r="E471" s="5"/>
      <c r="F471" s="6"/>
      <c r="G471" s="6"/>
      <c r="H471" s="7">
        <f>SUBTOTAL(109, H$470:H470)</f>
        <v>148</v>
      </c>
      <c r="I471" s="6">
        <f>SMALL(K471:$AN471,COUNTIF(K471:$AN471,0)+1)</f>
        <v>25.81</v>
      </c>
      <c r="J471" s="7">
        <f>MAX(K471:$AN471)</f>
        <v>111</v>
      </c>
      <c r="K471" s="7">
        <f>SUBTOTAL(109, K$470:K470)</f>
        <v>39.96</v>
      </c>
      <c r="L471" s="9">
        <f>SUBTOTAL(109, L$470:L470)</f>
        <v>27</v>
      </c>
      <c r="M471" s="9">
        <f>SUBTOTAL(109, M$470:M470)</f>
        <v>50.12</v>
      </c>
      <c r="N471" s="9">
        <f>SUBTOTAL(109, N$470:N470)</f>
        <v>25.81</v>
      </c>
      <c r="O471" s="9">
        <f>SUBTOTAL(109, O$470:O470)</f>
        <v>32.67</v>
      </c>
      <c r="P471" s="9">
        <f>SUBTOTAL(109, P$470:P470)</f>
        <v>28.39</v>
      </c>
      <c r="Q471" s="9">
        <f>SUBTOTAL(109, Q$470:Q470)</f>
        <v>41.02</v>
      </c>
      <c r="R471" s="9">
        <f>SUBTOTAL(109, R$470:R470)</f>
        <v>48.55</v>
      </c>
      <c r="S471" s="9">
        <f>SUBTOTAL(109, S$470:S470)</f>
        <v>47.09</v>
      </c>
      <c r="T471" s="9">
        <f>SUBTOTAL(109, T$470:T470)</f>
        <v>38.840000000000003</v>
      </c>
      <c r="U471" s="9">
        <f>SUBTOTAL(109, U$470:U470)</f>
        <v>48.55</v>
      </c>
      <c r="V471" s="9">
        <f>SUBTOTAL(109, V$470:V470)</f>
        <v>30.08</v>
      </c>
      <c r="W471" s="9">
        <f>SUBTOTAL(109, W$470:W470)</f>
        <v>25.81</v>
      </c>
      <c r="X471" s="9">
        <f>SUBTOTAL(109, X$470:X470)</f>
        <v>48.55</v>
      </c>
      <c r="Y471" s="9">
        <f>SUBTOTAL(109, Y$470:Y470)</f>
        <v>33.56</v>
      </c>
      <c r="Z471" s="9">
        <f>SUBTOTAL(109, Z$470:Z470)</f>
        <v>0</v>
      </c>
      <c r="AA471" s="9">
        <f>SUBTOTAL(109, AA$470:AA470)</f>
        <v>32.4</v>
      </c>
      <c r="AB471" s="9">
        <f>SUBTOTAL(109, AB$470:AB470)</f>
        <v>25.81</v>
      </c>
      <c r="AC471" s="9">
        <f>SUBTOTAL(109, AC$470:AC470)</f>
        <v>62.16</v>
      </c>
      <c r="AD471" s="9">
        <f>SUBTOTAL(109, AD$470:AD470)</f>
        <v>111</v>
      </c>
      <c r="AE471" s="9">
        <f>SUBTOTAL(109, AE$470:AE470)</f>
        <v>32.4</v>
      </c>
      <c r="AF471" s="9">
        <f>SUBTOTAL(109, AF$470:AF470)</f>
        <v>35.409999999999997</v>
      </c>
      <c r="AG471" s="9">
        <f>SUBTOTAL(109, AG$470:AG470)</f>
        <v>37.700000000000003</v>
      </c>
      <c r="AH471" s="9">
        <f>SUBTOTAL(109, AH$470:AH470)</f>
        <v>0</v>
      </c>
      <c r="AI471" s="9">
        <f>SUBTOTAL(109, AI$470:AI470)</f>
        <v>35.1</v>
      </c>
      <c r="AJ471" s="9">
        <f>SUBTOTAL(109, AJ$470:AJ470)</f>
        <v>25.81</v>
      </c>
      <c r="AK471" s="9">
        <f>SUBTOTAL(109, AK$470:AK470)</f>
        <v>89.95</v>
      </c>
      <c r="AL471" s="9">
        <f>SUBTOTAL(109, AL$470:AL470)</f>
        <v>35.1</v>
      </c>
      <c r="AM471" s="9">
        <f>SUBTOTAL(109, AM$470:AM470)</f>
        <v>25.81</v>
      </c>
      <c r="AN471" s="9">
        <f>SUBTOTAL(109, AN$470:AN470)</f>
        <v>28.74</v>
      </c>
    </row>
    <row r="472" spans="1:40" x14ac:dyDescent="0.45">
      <c r="A472" t="s">
        <v>400</v>
      </c>
      <c r="B472" s="3">
        <v>84443</v>
      </c>
      <c r="C472" t="s">
        <v>338</v>
      </c>
      <c r="D472" s="3">
        <v>84443</v>
      </c>
      <c r="E472" s="3">
        <v>300</v>
      </c>
      <c r="F472" t="s">
        <v>93</v>
      </c>
      <c r="G472">
        <v>1</v>
      </c>
      <c r="H472" s="4">
        <v>98</v>
      </c>
      <c r="K472" s="4">
        <v>26.46</v>
      </c>
      <c r="L472" s="8">
        <v>23.21</v>
      </c>
      <c r="M472" s="8">
        <v>32.619999999999997</v>
      </c>
      <c r="N472" s="8">
        <v>16.8</v>
      </c>
      <c r="O472" s="8">
        <v>28.08</v>
      </c>
      <c r="P472" s="8">
        <v>18.48</v>
      </c>
      <c r="Q472" s="8">
        <v>26.7</v>
      </c>
      <c r="R472" s="8">
        <v>31.6</v>
      </c>
      <c r="S472" s="8">
        <v>30.65</v>
      </c>
      <c r="T472" s="8">
        <v>25.28</v>
      </c>
      <c r="U472" s="8">
        <v>31.6</v>
      </c>
      <c r="V472" s="8">
        <v>19.579999999999998</v>
      </c>
      <c r="W472" s="8">
        <v>16.8</v>
      </c>
      <c r="X472" s="8">
        <v>31.6</v>
      </c>
      <c r="Y472" s="8">
        <v>21.84</v>
      </c>
      <c r="Z472" s="8" t="s">
        <v>399</v>
      </c>
      <c r="AA472" s="8">
        <v>27.85</v>
      </c>
      <c r="AB472" s="8">
        <v>16.8</v>
      </c>
      <c r="AC472" s="8">
        <v>41.16</v>
      </c>
      <c r="AD472" s="8">
        <v>73.5</v>
      </c>
      <c r="AE472" s="8">
        <v>27.85</v>
      </c>
      <c r="AF472" s="8">
        <v>23.05</v>
      </c>
      <c r="AG472" s="8">
        <v>24.53</v>
      </c>
      <c r="AH472" s="8" t="s">
        <v>399</v>
      </c>
      <c r="AI472" s="8">
        <v>30.17</v>
      </c>
      <c r="AJ472" s="8">
        <v>16.8</v>
      </c>
      <c r="AK472" s="8">
        <v>66.34</v>
      </c>
      <c r="AL472" s="8">
        <v>30.17</v>
      </c>
      <c r="AM472" s="8">
        <v>16.8</v>
      </c>
      <c r="AN472" s="8">
        <v>18.71</v>
      </c>
    </row>
    <row r="473" spans="1:40" x14ac:dyDescent="0.45">
      <c r="A473" t="s">
        <v>400</v>
      </c>
      <c r="B473" s="5" t="s">
        <v>36</v>
      </c>
      <c r="C473" s="6" t="s">
        <v>338</v>
      </c>
      <c r="D473" s="5"/>
      <c r="E473" s="5"/>
      <c r="F473" s="6"/>
      <c r="G473" s="6"/>
      <c r="H473" s="7">
        <f>SUBTOTAL(109, H$472:H472)</f>
        <v>98</v>
      </c>
      <c r="I473" s="6">
        <f>SMALL(K473:$AN473,COUNTIF(K473:$AN473,0)+1)</f>
        <v>16.8</v>
      </c>
      <c r="J473" s="7">
        <f>MAX(K473:$AN473)</f>
        <v>73.5</v>
      </c>
      <c r="K473" s="7">
        <f>SUBTOTAL(109, K$472:K472)</f>
        <v>26.46</v>
      </c>
      <c r="L473" s="9">
        <f>SUBTOTAL(109, L$472:L472)</f>
        <v>23.21</v>
      </c>
      <c r="M473" s="9">
        <f>SUBTOTAL(109, M$472:M472)</f>
        <v>32.619999999999997</v>
      </c>
      <c r="N473" s="9">
        <f>SUBTOTAL(109, N$472:N472)</f>
        <v>16.8</v>
      </c>
      <c r="O473" s="9">
        <f>SUBTOTAL(109, O$472:O472)</f>
        <v>28.08</v>
      </c>
      <c r="P473" s="9">
        <f>SUBTOTAL(109, P$472:P472)</f>
        <v>18.48</v>
      </c>
      <c r="Q473" s="9">
        <f>SUBTOTAL(109, Q$472:Q472)</f>
        <v>26.7</v>
      </c>
      <c r="R473" s="9">
        <f>SUBTOTAL(109, R$472:R472)</f>
        <v>31.6</v>
      </c>
      <c r="S473" s="9">
        <f>SUBTOTAL(109, S$472:S472)</f>
        <v>30.65</v>
      </c>
      <c r="T473" s="9">
        <f>SUBTOTAL(109, T$472:T472)</f>
        <v>25.28</v>
      </c>
      <c r="U473" s="9">
        <f>SUBTOTAL(109, U$472:U472)</f>
        <v>31.6</v>
      </c>
      <c r="V473" s="9">
        <f>SUBTOTAL(109, V$472:V472)</f>
        <v>19.579999999999998</v>
      </c>
      <c r="W473" s="9">
        <f>SUBTOTAL(109, W$472:W472)</f>
        <v>16.8</v>
      </c>
      <c r="X473" s="9">
        <f>SUBTOTAL(109, X$472:X472)</f>
        <v>31.6</v>
      </c>
      <c r="Y473" s="9">
        <f>SUBTOTAL(109, Y$472:Y472)</f>
        <v>21.84</v>
      </c>
      <c r="Z473" s="9">
        <f>SUBTOTAL(109, Z$472:Z472)</f>
        <v>0</v>
      </c>
      <c r="AA473" s="9">
        <f>SUBTOTAL(109, AA$472:AA472)</f>
        <v>27.85</v>
      </c>
      <c r="AB473" s="9">
        <f>SUBTOTAL(109, AB$472:AB472)</f>
        <v>16.8</v>
      </c>
      <c r="AC473" s="9">
        <f>SUBTOTAL(109, AC$472:AC472)</f>
        <v>41.16</v>
      </c>
      <c r="AD473" s="9">
        <f>SUBTOTAL(109, AD$472:AD472)</f>
        <v>73.5</v>
      </c>
      <c r="AE473" s="9">
        <f>SUBTOTAL(109, AE$472:AE472)</f>
        <v>27.85</v>
      </c>
      <c r="AF473" s="9">
        <f>SUBTOTAL(109, AF$472:AF472)</f>
        <v>23.05</v>
      </c>
      <c r="AG473" s="9">
        <f>SUBTOTAL(109, AG$472:AG472)</f>
        <v>24.53</v>
      </c>
      <c r="AH473" s="9">
        <f>SUBTOTAL(109, AH$472:AH472)</f>
        <v>0</v>
      </c>
      <c r="AI473" s="9">
        <f>SUBTOTAL(109, AI$472:AI472)</f>
        <v>30.17</v>
      </c>
      <c r="AJ473" s="9">
        <f>SUBTOTAL(109, AJ$472:AJ472)</f>
        <v>16.8</v>
      </c>
      <c r="AK473" s="9">
        <f>SUBTOTAL(109, AK$472:AK472)</f>
        <v>66.34</v>
      </c>
      <c r="AL473" s="9">
        <f>SUBTOTAL(109, AL$472:AL472)</f>
        <v>30.17</v>
      </c>
      <c r="AM473" s="9">
        <f>SUBTOTAL(109, AM$472:AM472)</f>
        <v>16.8</v>
      </c>
      <c r="AN473" s="9">
        <f>SUBTOTAL(109, AN$472:AN472)</f>
        <v>18.71</v>
      </c>
    </row>
    <row r="474" spans="1:40" x14ac:dyDescent="0.45">
      <c r="A474" t="s">
        <v>400</v>
      </c>
      <c r="B474" s="3">
        <v>86706</v>
      </c>
      <c r="C474" t="s">
        <v>339</v>
      </c>
      <c r="D474" s="3">
        <v>86706</v>
      </c>
      <c r="E474" s="3">
        <v>302</v>
      </c>
      <c r="F474" t="s">
        <v>99</v>
      </c>
      <c r="G474">
        <v>1</v>
      </c>
      <c r="H474" s="4">
        <v>82</v>
      </c>
      <c r="K474" s="4">
        <v>22.14</v>
      </c>
      <c r="L474" s="8">
        <v>13.18</v>
      </c>
      <c r="M474" s="8">
        <v>20.84</v>
      </c>
      <c r="N474" s="8">
        <v>10.74</v>
      </c>
      <c r="O474" s="8">
        <v>15.95</v>
      </c>
      <c r="P474" s="8">
        <v>11.81</v>
      </c>
      <c r="Q474" s="8">
        <v>17.07</v>
      </c>
      <c r="R474" s="8">
        <v>20.2</v>
      </c>
      <c r="S474" s="8">
        <v>19.600000000000001</v>
      </c>
      <c r="T474" s="8">
        <v>16.16</v>
      </c>
      <c r="U474" s="8">
        <v>20.2</v>
      </c>
      <c r="V474" s="8">
        <v>12.52</v>
      </c>
      <c r="W474" s="8">
        <v>10.74</v>
      </c>
      <c r="X474" s="8">
        <v>20.2</v>
      </c>
      <c r="Y474" s="8">
        <v>13.96</v>
      </c>
      <c r="Z474" s="8" t="s">
        <v>399</v>
      </c>
      <c r="AA474" s="8">
        <v>15.82</v>
      </c>
      <c r="AB474" s="8">
        <v>10.74</v>
      </c>
      <c r="AC474" s="8">
        <v>34.44</v>
      </c>
      <c r="AD474" s="8">
        <v>61.5</v>
      </c>
      <c r="AE474" s="8">
        <v>15.82</v>
      </c>
      <c r="AF474" s="8">
        <v>14.73</v>
      </c>
      <c r="AG474" s="8">
        <v>15.68</v>
      </c>
      <c r="AH474" s="8" t="s">
        <v>399</v>
      </c>
      <c r="AI474" s="8">
        <v>17.13</v>
      </c>
      <c r="AJ474" s="8">
        <v>10.74</v>
      </c>
      <c r="AK474" s="8">
        <v>56.55</v>
      </c>
      <c r="AL474" s="8">
        <v>17.13</v>
      </c>
      <c r="AM474" s="8">
        <v>10.74</v>
      </c>
      <c r="AN474" s="8">
        <v>11.96</v>
      </c>
    </row>
    <row r="475" spans="1:40" x14ac:dyDescent="0.45">
      <c r="A475" t="s">
        <v>400</v>
      </c>
      <c r="B475" s="5" t="s">
        <v>36</v>
      </c>
      <c r="C475" s="6" t="s">
        <v>339</v>
      </c>
      <c r="D475" s="5"/>
      <c r="E475" s="5"/>
      <c r="F475" s="6"/>
      <c r="G475" s="6"/>
      <c r="H475" s="7">
        <f>SUBTOTAL(109, H$474:H474)</f>
        <v>82</v>
      </c>
      <c r="I475" s="6">
        <f>SMALL(K475:$AN475,COUNTIF(K475:$AN475,0)+1)</f>
        <v>10.74</v>
      </c>
      <c r="J475" s="7">
        <f>MAX(K475:$AN475)</f>
        <v>61.5</v>
      </c>
      <c r="K475" s="7">
        <f>SUBTOTAL(109, K$474:K474)</f>
        <v>22.14</v>
      </c>
      <c r="L475" s="9">
        <f>SUBTOTAL(109, L$474:L474)</f>
        <v>13.18</v>
      </c>
      <c r="M475" s="9">
        <f>SUBTOTAL(109, M$474:M474)</f>
        <v>20.84</v>
      </c>
      <c r="N475" s="9">
        <f>SUBTOTAL(109, N$474:N474)</f>
        <v>10.74</v>
      </c>
      <c r="O475" s="9">
        <f>SUBTOTAL(109, O$474:O474)</f>
        <v>15.95</v>
      </c>
      <c r="P475" s="9">
        <f>SUBTOTAL(109, P$474:P474)</f>
        <v>11.81</v>
      </c>
      <c r="Q475" s="9">
        <f>SUBTOTAL(109, Q$474:Q474)</f>
        <v>17.07</v>
      </c>
      <c r="R475" s="9">
        <f>SUBTOTAL(109, R$474:R474)</f>
        <v>20.2</v>
      </c>
      <c r="S475" s="9">
        <f>SUBTOTAL(109, S$474:S474)</f>
        <v>19.600000000000001</v>
      </c>
      <c r="T475" s="9">
        <f>SUBTOTAL(109, T$474:T474)</f>
        <v>16.16</v>
      </c>
      <c r="U475" s="9">
        <f>SUBTOTAL(109, U$474:U474)</f>
        <v>20.2</v>
      </c>
      <c r="V475" s="9">
        <f>SUBTOTAL(109, V$474:V474)</f>
        <v>12.52</v>
      </c>
      <c r="W475" s="9">
        <f>SUBTOTAL(109, W$474:W474)</f>
        <v>10.74</v>
      </c>
      <c r="X475" s="9">
        <f>SUBTOTAL(109, X$474:X474)</f>
        <v>20.2</v>
      </c>
      <c r="Y475" s="9">
        <f>SUBTOTAL(109, Y$474:Y474)</f>
        <v>13.96</v>
      </c>
      <c r="Z475" s="9">
        <f>SUBTOTAL(109, Z$474:Z474)</f>
        <v>0</v>
      </c>
      <c r="AA475" s="9">
        <f>SUBTOTAL(109, AA$474:AA474)</f>
        <v>15.82</v>
      </c>
      <c r="AB475" s="9">
        <f>SUBTOTAL(109, AB$474:AB474)</f>
        <v>10.74</v>
      </c>
      <c r="AC475" s="9">
        <f>SUBTOTAL(109, AC$474:AC474)</f>
        <v>34.44</v>
      </c>
      <c r="AD475" s="9">
        <f>SUBTOTAL(109, AD$474:AD474)</f>
        <v>61.5</v>
      </c>
      <c r="AE475" s="9">
        <f>SUBTOTAL(109, AE$474:AE474)</f>
        <v>15.82</v>
      </c>
      <c r="AF475" s="9">
        <f>SUBTOTAL(109, AF$474:AF474)</f>
        <v>14.73</v>
      </c>
      <c r="AG475" s="9">
        <f>SUBTOTAL(109, AG$474:AG474)</f>
        <v>15.68</v>
      </c>
      <c r="AH475" s="9">
        <f>SUBTOTAL(109, AH$474:AH474)</f>
        <v>0</v>
      </c>
      <c r="AI475" s="9">
        <f>SUBTOTAL(109, AI$474:AI474)</f>
        <v>17.13</v>
      </c>
      <c r="AJ475" s="9">
        <f>SUBTOTAL(109, AJ$474:AJ474)</f>
        <v>10.74</v>
      </c>
      <c r="AK475" s="9">
        <f>SUBTOTAL(109, AK$474:AK474)</f>
        <v>56.55</v>
      </c>
      <c r="AL475" s="9">
        <f>SUBTOTAL(109, AL$474:AL474)</f>
        <v>17.13</v>
      </c>
      <c r="AM475" s="9">
        <f>SUBTOTAL(109, AM$474:AM474)</f>
        <v>10.74</v>
      </c>
      <c r="AN475" s="9">
        <f>SUBTOTAL(109, AN$474:AN474)</f>
        <v>11.96</v>
      </c>
    </row>
    <row r="476" spans="1:40" x14ac:dyDescent="0.45">
      <c r="A476" t="s">
        <v>400</v>
      </c>
      <c r="B476" s="3">
        <v>84402</v>
      </c>
      <c r="C476" t="s">
        <v>340</v>
      </c>
      <c r="D476" s="3">
        <v>84402</v>
      </c>
      <c r="E476" s="3">
        <v>301</v>
      </c>
      <c r="F476" t="s">
        <v>101</v>
      </c>
      <c r="G476">
        <v>1</v>
      </c>
      <c r="H476" s="4">
        <v>149</v>
      </c>
      <c r="K476" s="4">
        <v>40.229999999999997</v>
      </c>
      <c r="L476" s="8">
        <v>27</v>
      </c>
      <c r="M476" s="8">
        <v>49.44</v>
      </c>
      <c r="N476" s="8">
        <v>25.47</v>
      </c>
      <c r="O476" s="8">
        <v>32.67</v>
      </c>
      <c r="P476" s="8">
        <v>28.02</v>
      </c>
      <c r="Q476" s="8">
        <v>40.479999999999997</v>
      </c>
      <c r="R476" s="8">
        <v>47.91</v>
      </c>
      <c r="S476" s="8">
        <v>46.47</v>
      </c>
      <c r="T476" s="8">
        <v>38.32</v>
      </c>
      <c r="U476" s="8">
        <v>47.91</v>
      </c>
      <c r="V476" s="8">
        <v>29.68</v>
      </c>
      <c r="W476" s="8">
        <v>25.47</v>
      </c>
      <c r="X476" s="8">
        <v>47.91</v>
      </c>
      <c r="Y476" s="8">
        <v>33.119999999999997</v>
      </c>
      <c r="Z476" s="8" t="s">
        <v>399</v>
      </c>
      <c r="AA476" s="8">
        <v>32.4</v>
      </c>
      <c r="AB476" s="8">
        <v>25.47</v>
      </c>
      <c r="AC476" s="8">
        <v>62.58</v>
      </c>
      <c r="AD476" s="8">
        <v>111.75</v>
      </c>
      <c r="AE476" s="8">
        <v>32.4</v>
      </c>
      <c r="AF476" s="8">
        <v>34.94</v>
      </c>
      <c r="AG476" s="8">
        <v>37.18</v>
      </c>
      <c r="AH476" s="8" t="s">
        <v>399</v>
      </c>
      <c r="AI476" s="8">
        <v>35.1</v>
      </c>
      <c r="AJ476" s="8">
        <v>25.47</v>
      </c>
      <c r="AK476" s="8">
        <v>100.63</v>
      </c>
      <c r="AL476" s="8">
        <v>35.1</v>
      </c>
      <c r="AM476" s="8">
        <v>25.47</v>
      </c>
      <c r="AN476" s="8">
        <v>28.36</v>
      </c>
    </row>
    <row r="477" spans="1:40" x14ac:dyDescent="0.45">
      <c r="A477" t="s">
        <v>400</v>
      </c>
      <c r="B477" s="5" t="s">
        <v>36</v>
      </c>
      <c r="C477" s="6" t="s">
        <v>340</v>
      </c>
      <c r="D477" s="5"/>
      <c r="E477" s="5"/>
      <c r="F477" s="6"/>
      <c r="G477" s="6"/>
      <c r="H477" s="7">
        <f>SUBTOTAL(109, H$476:H476)</f>
        <v>149</v>
      </c>
      <c r="I477" s="6">
        <f>SMALL(K477:$AN477,COUNTIF(K477:$AN477,0)+1)</f>
        <v>25.47</v>
      </c>
      <c r="J477" s="7">
        <f>MAX(K477:$AN477)</f>
        <v>111.75</v>
      </c>
      <c r="K477" s="7">
        <f>SUBTOTAL(109, K$476:K476)</f>
        <v>40.229999999999997</v>
      </c>
      <c r="L477" s="9">
        <f>SUBTOTAL(109, L$476:L476)</f>
        <v>27</v>
      </c>
      <c r="M477" s="9">
        <f>SUBTOTAL(109, M$476:M476)</f>
        <v>49.44</v>
      </c>
      <c r="N477" s="9">
        <f>SUBTOTAL(109, N$476:N476)</f>
        <v>25.47</v>
      </c>
      <c r="O477" s="9">
        <f>SUBTOTAL(109, O$476:O476)</f>
        <v>32.67</v>
      </c>
      <c r="P477" s="9">
        <f>SUBTOTAL(109, P$476:P476)</f>
        <v>28.02</v>
      </c>
      <c r="Q477" s="9">
        <f>SUBTOTAL(109, Q$476:Q476)</f>
        <v>40.479999999999997</v>
      </c>
      <c r="R477" s="9">
        <f>SUBTOTAL(109, R$476:R476)</f>
        <v>47.91</v>
      </c>
      <c r="S477" s="9">
        <f>SUBTOTAL(109, S$476:S476)</f>
        <v>46.47</v>
      </c>
      <c r="T477" s="9">
        <f>SUBTOTAL(109, T$476:T476)</f>
        <v>38.32</v>
      </c>
      <c r="U477" s="9">
        <f>SUBTOTAL(109, U$476:U476)</f>
        <v>47.91</v>
      </c>
      <c r="V477" s="9">
        <f>SUBTOTAL(109, V$476:V476)</f>
        <v>29.68</v>
      </c>
      <c r="W477" s="9">
        <f>SUBTOTAL(109, W$476:W476)</f>
        <v>25.47</v>
      </c>
      <c r="X477" s="9">
        <f>SUBTOTAL(109, X$476:X476)</f>
        <v>47.91</v>
      </c>
      <c r="Y477" s="9">
        <f>SUBTOTAL(109, Y$476:Y476)</f>
        <v>33.119999999999997</v>
      </c>
      <c r="Z477" s="9">
        <f>SUBTOTAL(109, Z$476:Z476)</f>
        <v>0</v>
      </c>
      <c r="AA477" s="9">
        <f>SUBTOTAL(109, AA$476:AA476)</f>
        <v>32.4</v>
      </c>
      <c r="AB477" s="9">
        <f>SUBTOTAL(109, AB$476:AB476)</f>
        <v>25.47</v>
      </c>
      <c r="AC477" s="9">
        <f>SUBTOTAL(109, AC$476:AC476)</f>
        <v>62.58</v>
      </c>
      <c r="AD477" s="9">
        <f>SUBTOTAL(109, AD$476:AD476)</f>
        <v>111.75</v>
      </c>
      <c r="AE477" s="9">
        <f>SUBTOTAL(109, AE$476:AE476)</f>
        <v>32.4</v>
      </c>
      <c r="AF477" s="9">
        <f>SUBTOTAL(109, AF$476:AF476)</f>
        <v>34.94</v>
      </c>
      <c r="AG477" s="9">
        <f>SUBTOTAL(109, AG$476:AG476)</f>
        <v>37.18</v>
      </c>
      <c r="AH477" s="9">
        <f>SUBTOTAL(109, AH$476:AH476)</f>
        <v>0</v>
      </c>
      <c r="AI477" s="9">
        <f>SUBTOTAL(109, AI$476:AI476)</f>
        <v>35.1</v>
      </c>
      <c r="AJ477" s="9">
        <f>SUBTOTAL(109, AJ$476:AJ476)</f>
        <v>25.47</v>
      </c>
      <c r="AK477" s="9">
        <f>SUBTOTAL(109, AK$476:AK476)</f>
        <v>100.63</v>
      </c>
      <c r="AL477" s="9">
        <f>SUBTOTAL(109, AL$476:AL476)</f>
        <v>35.1</v>
      </c>
      <c r="AM477" s="9">
        <f>SUBTOTAL(109, AM$476:AM476)</f>
        <v>25.47</v>
      </c>
      <c r="AN477" s="9">
        <f>SUBTOTAL(109, AN$476:AN476)</f>
        <v>28.36</v>
      </c>
    </row>
    <row r="478" spans="1:40" x14ac:dyDescent="0.45">
      <c r="A478" t="s">
        <v>400</v>
      </c>
      <c r="B478" s="3" t="s">
        <v>341</v>
      </c>
      <c r="C478" t="s">
        <v>342</v>
      </c>
      <c r="D478" s="3" t="s">
        <v>341</v>
      </c>
      <c r="E478" s="3">
        <v>301</v>
      </c>
      <c r="F478" t="s">
        <v>101</v>
      </c>
      <c r="G478">
        <v>1</v>
      </c>
      <c r="H478" s="4">
        <v>190</v>
      </c>
      <c r="K478" s="4">
        <v>51.3</v>
      </c>
      <c r="L478" s="8" t="s">
        <v>399</v>
      </c>
      <c r="M478" s="8">
        <v>35.72</v>
      </c>
      <c r="N478" s="8">
        <v>19.309999999999999</v>
      </c>
      <c r="O478" s="8" t="s">
        <v>399</v>
      </c>
      <c r="P478" s="8">
        <v>21.24</v>
      </c>
      <c r="Q478" s="8">
        <v>30.69</v>
      </c>
      <c r="R478" s="8">
        <v>36.32</v>
      </c>
      <c r="S478" s="8">
        <v>35.229999999999997</v>
      </c>
      <c r="T478" s="8">
        <v>29.06</v>
      </c>
      <c r="U478" s="8">
        <v>36.32</v>
      </c>
      <c r="V478" s="8">
        <v>22.5</v>
      </c>
      <c r="W478" s="8">
        <v>19.309999999999999</v>
      </c>
      <c r="X478" s="8">
        <v>36.32</v>
      </c>
      <c r="Y478" s="8">
        <v>25.1</v>
      </c>
      <c r="Z478" s="8" t="s">
        <v>399</v>
      </c>
      <c r="AA478" s="8" t="s">
        <v>399</v>
      </c>
      <c r="AB478" s="8">
        <v>19.309999999999999</v>
      </c>
      <c r="AC478" s="8">
        <v>79.8</v>
      </c>
      <c r="AD478" s="8">
        <v>142.5</v>
      </c>
      <c r="AE478" s="8" t="s">
        <v>399</v>
      </c>
      <c r="AF478" s="8">
        <v>25.23</v>
      </c>
      <c r="AG478" s="8">
        <v>26.85</v>
      </c>
      <c r="AH478" s="8" t="s">
        <v>399</v>
      </c>
      <c r="AI478" s="8" t="s">
        <v>399</v>
      </c>
      <c r="AJ478" s="8">
        <v>19.309999999999999</v>
      </c>
      <c r="AK478" s="8">
        <v>94.68</v>
      </c>
      <c r="AL478" s="8" t="s">
        <v>399</v>
      </c>
      <c r="AM478" s="8">
        <v>19.309999999999999</v>
      </c>
      <c r="AN478" s="8">
        <v>21.5</v>
      </c>
    </row>
    <row r="479" spans="1:40" x14ac:dyDescent="0.45">
      <c r="A479" t="s">
        <v>400</v>
      </c>
      <c r="B479" s="5" t="s">
        <v>36</v>
      </c>
      <c r="C479" s="6" t="s">
        <v>342</v>
      </c>
      <c r="D479" s="5"/>
      <c r="E479" s="5"/>
      <c r="F479" s="6"/>
      <c r="G479" s="6"/>
      <c r="H479" s="7">
        <f>SUBTOTAL(109, H$478:H478)</f>
        <v>190</v>
      </c>
      <c r="I479" s="6">
        <f>SMALL(K479:$AN479,COUNTIF(K479:$AN479,0)+1)</f>
        <v>19.309999999999999</v>
      </c>
      <c r="J479" s="7">
        <f>MAX(K479:$AN479)</f>
        <v>142.5</v>
      </c>
      <c r="K479" s="7">
        <f>SUBTOTAL(109, K$478:K478)</f>
        <v>51.3</v>
      </c>
      <c r="L479" s="9">
        <f>SUBTOTAL(109, L$478:L478)</f>
        <v>0</v>
      </c>
      <c r="M479" s="9">
        <f>SUBTOTAL(109, M$478:M478)</f>
        <v>35.72</v>
      </c>
      <c r="N479" s="9">
        <f>SUBTOTAL(109, N$478:N478)</f>
        <v>19.309999999999999</v>
      </c>
      <c r="O479" s="9">
        <f>SUBTOTAL(109, O$478:O478)</f>
        <v>0</v>
      </c>
      <c r="P479" s="9">
        <f>SUBTOTAL(109, P$478:P478)</f>
        <v>21.24</v>
      </c>
      <c r="Q479" s="9">
        <f>SUBTOTAL(109, Q$478:Q478)</f>
        <v>30.69</v>
      </c>
      <c r="R479" s="9">
        <f>SUBTOTAL(109, R$478:R478)</f>
        <v>36.32</v>
      </c>
      <c r="S479" s="9">
        <f>SUBTOTAL(109, S$478:S478)</f>
        <v>35.229999999999997</v>
      </c>
      <c r="T479" s="9">
        <f>SUBTOTAL(109, T$478:T478)</f>
        <v>29.06</v>
      </c>
      <c r="U479" s="9">
        <f>SUBTOTAL(109, U$478:U478)</f>
        <v>36.32</v>
      </c>
      <c r="V479" s="9">
        <f>SUBTOTAL(109, V$478:V478)</f>
        <v>22.5</v>
      </c>
      <c r="W479" s="9">
        <f>SUBTOTAL(109, W$478:W478)</f>
        <v>19.309999999999999</v>
      </c>
      <c r="X479" s="9">
        <f>SUBTOTAL(109, X$478:X478)</f>
        <v>36.32</v>
      </c>
      <c r="Y479" s="9">
        <f>SUBTOTAL(109, Y$478:Y478)</f>
        <v>25.1</v>
      </c>
      <c r="Z479" s="9">
        <f>SUBTOTAL(109, Z$478:Z478)</f>
        <v>0</v>
      </c>
      <c r="AA479" s="9">
        <f>SUBTOTAL(109, AA$478:AA478)</f>
        <v>0</v>
      </c>
      <c r="AB479" s="9">
        <f>SUBTOTAL(109, AB$478:AB478)</f>
        <v>19.309999999999999</v>
      </c>
      <c r="AC479" s="9">
        <f>SUBTOTAL(109, AC$478:AC478)</f>
        <v>79.8</v>
      </c>
      <c r="AD479" s="9">
        <f>SUBTOTAL(109, AD$478:AD478)</f>
        <v>142.5</v>
      </c>
      <c r="AE479" s="9">
        <f>SUBTOTAL(109, AE$478:AE478)</f>
        <v>0</v>
      </c>
      <c r="AF479" s="9">
        <f>SUBTOTAL(109, AF$478:AF478)</f>
        <v>25.23</v>
      </c>
      <c r="AG479" s="9">
        <f>SUBTOTAL(109, AG$478:AG478)</f>
        <v>26.85</v>
      </c>
      <c r="AH479" s="9">
        <f>SUBTOTAL(109, AH$478:AH478)</f>
        <v>0</v>
      </c>
      <c r="AI479" s="9">
        <f>SUBTOTAL(109, AI$478:AI478)</f>
        <v>0</v>
      </c>
      <c r="AJ479" s="9">
        <f>SUBTOTAL(109, AJ$478:AJ478)</f>
        <v>19.309999999999999</v>
      </c>
      <c r="AK479" s="9">
        <f>SUBTOTAL(109, AK$478:AK478)</f>
        <v>94.68</v>
      </c>
      <c r="AL479" s="9">
        <f>SUBTOTAL(109, AL$478:AL478)</f>
        <v>0</v>
      </c>
      <c r="AM479" s="9">
        <f>SUBTOTAL(109, AM$478:AM478)</f>
        <v>19.309999999999999</v>
      </c>
      <c r="AN479" s="9">
        <f>SUBTOTAL(109, AN$478:AN478)</f>
        <v>21.5</v>
      </c>
    </row>
    <row r="480" spans="1:40" x14ac:dyDescent="0.45">
      <c r="A480" t="s">
        <v>400</v>
      </c>
      <c r="B480" s="3">
        <v>82043</v>
      </c>
      <c r="C480" t="s">
        <v>343</v>
      </c>
      <c r="D480" s="3">
        <v>82043</v>
      </c>
      <c r="E480" s="3">
        <v>301</v>
      </c>
      <c r="F480" t="s">
        <v>101</v>
      </c>
      <c r="G480">
        <v>1</v>
      </c>
      <c r="H480" s="4">
        <v>38</v>
      </c>
      <c r="K480" s="4">
        <v>10.26</v>
      </c>
      <c r="L480" s="8">
        <v>8</v>
      </c>
      <c r="M480" s="8">
        <v>11.21</v>
      </c>
      <c r="N480" s="8">
        <v>5.78</v>
      </c>
      <c r="O480" s="8">
        <v>9.68</v>
      </c>
      <c r="P480" s="8">
        <v>6.36</v>
      </c>
      <c r="Q480" s="8">
        <v>9.19</v>
      </c>
      <c r="R480" s="8">
        <v>10.87</v>
      </c>
      <c r="S480" s="8">
        <v>10.55</v>
      </c>
      <c r="T480" s="8">
        <v>8.6999999999999993</v>
      </c>
      <c r="U480" s="8">
        <v>10.87</v>
      </c>
      <c r="V480" s="8">
        <v>6.74</v>
      </c>
      <c r="W480" s="8">
        <v>5.78</v>
      </c>
      <c r="X480" s="8">
        <v>10.87</v>
      </c>
      <c r="Y480" s="8">
        <v>7.52</v>
      </c>
      <c r="Z480" s="8" t="s">
        <v>399</v>
      </c>
      <c r="AA480" s="8">
        <v>9.6</v>
      </c>
      <c r="AB480" s="8">
        <v>5.78</v>
      </c>
      <c r="AC480" s="8">
        <v>15.96</v>
      </c>
      <c r="AD480" s="8">
        <v>28.5</v>
      </c>
      <c r="AE480" s="8">
        <v>9.6</v>
      </c>
      <c r="AF480" s="8">
        <v>7.93</v>
      </c>
      <c r="AG480" s="8">
        <v>8.4499999999999993</v>
      </c>
      <c r="AH480" s="8" t="s">
        <v>399</v>
      </c>
      <c r="AI480" s="8">
        <v>10.4</v>
      </c>
      <c r="AJ480" s="8">
        <v>5.78</v>
      </c>
      <c r="AK480" s="8">
        <v>25.16</v>
      </c>
      <c r="AL480" s="8">
        <v>10.4</v>
      </c>
      <c r="AM480" s="8">
        <v>5.78</v>
      </c>
      <c r="AN480" s="8">
        <v>6.43</v>
      </c>
    </row>
    <row r="481" spans="1:40" x14ac:dyDescent="0.45">
      <c r="A481" t="s">
        <v>400</v>
      </c>
      <c r="B481" s="5" t="s">
        <v>36</v>
      </c>
      <c r="C481" s="6" t="s">
        <v>343</v>
      </c>
      <c r="D481" s="5"/>
      <c r="E481" s="5"/>
      <c r="F481" s="6"/>
      <c r="G481" s="6"/>
      <c r="H481" s="7">
        <f>SUBTOTAL(109, H$480:H480)</f>
        <v>38</v>
      </c>
      <c r="I481" s="6">
        <f>SMALL(K481:$AN481,COUNTIF(K481:$AN481,0)+1)</f>
        <v>5.78</v>
      </c>
      <c r="J481" s="7">
        <f>MAX(K481:$AN481)</f>
        <v>28.5</v>
      </c>
      <c r="K481" s="7">
        <f>SUBTOTAL(109, K$480:K480)</f>
        <v>10.26</v>
      </c>
      <c r="L481" s="9">
        <f>SUBTOTAL(109, L$480:L480)</f>
        <v>8</v>
      </c>
      <c r="M481" s="9">
        <f>SUBTOTAL(109, M$480:M480)</f>
        <v>11.21</v>
      </c>
      <c r="N481" s="9">
        <f>SUBTOTAL(109, N$480:N480)</f>
        <v>5.78</v>
      </c>
      <c r="O481" s="9">
        <f>SUBTOTAL(109, O$480:O480)</f>
        <v>9.68</v>
      </c>
      <c r="P481" s="9">
        <f>SUBTOTAL(109, P$480:P480)</f>
        <v>6.36</v>
      </c>
      <c r="Q481" s="9">
        <f>SUBTOTAL(109, Q$480:Q480)</f>
        <v>9.19</v>
      </c>
      <c r="R481" s="9">
        <f>SUBTOTAL(109, R$480:R480)</f>
        <v>10.87</v>
      </c>
      <c r="S481" s="9">
        <f>SUBTOTAL(109, S$480:S480)</f>
        <v>10.55</v>
      </c>
      <c r="T481" s="9">
        <f>SUBTOTAL(109, T$480:T480)</f>
        <v>8.6999999999999993</v>
      </c>
      <c r="U481" s="9">
        <f>SUBTOTAL(109, U$480:U480)</f>
        <v>10.87</v>
      </c>
      <c r="V481" s="9">
        <f>SUBTOTAL(109, V$480:V480)</f>
        <v>6.74</v>
      </c>
      <c r="W481" s="9">
        <f>SUBTOTAL(109, W$480:W480)</f>
        <v>5.78</v>
      </c>
      <c r="X481" s="9">
        <f>SUBTOTAL(109, X$480:X480)</f>
        <v>10.87</v>
      </c>
      <c r="Y481" s="9">
        <f>SUBTOTAL(109, Y$480:Y480)</f>
        <v>7.52</v>
      </c>
      <c r="Z481" s="9">
        <f>SUBTOTAL(109, Z$480:Z480)</f>
        <v>0</v>
      </c>
      <c r="AA481" s="9">
        <f>SUBTOTAL(109, AA$480:AA480)</f>
        <v>9.6</v>
      </c>
      <c r="AB481" s="9">
        <f>SUBTOTAL(109, AB$480:AB480)</f>
        <v>5.78</v>
      </c>
      <c r="AC481" s="9">
        <f>SUBTOTAL(109, AC$480:AC480)</f>
        <v>15.96</v>
      </c>
      <c r="AD481" s="9">
        <f>SUBTOTAL(109, AD$480:AD480)</f>
        <v>28.5</v>
      </c>
      <c r="AE481" s="9">
        <f>SUBTOTAL(109, AE$480:AE480)</f>
        <v>9.6</v>
      </c>
      <c r="AF481" s="9">
        <f>SUBTOTAL(109, AF$480:AF480)</f>
        <v>7.93</v>
      </c>
      <c r="AG481" s="9">
        <f>SUBTOTAL(109, AG$480:AG480)</f>
        <v>8.4499999999999993</v>
      </c>
      <c r="AH481" s="9">
        <f>SUBTOTAL(109, AH$480:AH480)</f>
        <v>0</v>
      </c>
      <c r="AI481" s="9">
        <f>SUBTOTAL(109, AI$480:AI480)</f>
        <v>10.4</v>
      </c>
      <c r="AJ481" s="9">
        <f>SUBTOTAL(109, AJ$480:AJ480)</f>
        <v>5.78</v>
      </c>
      <c r="AK481" s="9">
        <f>SUBTOTAL(109, AK$480:AK480)</f>
        <v>25.16</v>
      </c>
      <c r="AL481" s="9">
        <f>SUBTOTAL(109, AL$480:AL480)</f>
        <v>10.4</v>
      </c>
      <c r="AM481" s="9">
        <f>SUBTOTAL(109, AM$480:AM480)</f>
        <v>5.78</v>
      </c>
      <c r="AN481" s="9">
        <f>SUBTOTAL(109, AN$480:AN480)</f>
        <v>6.43</v>
      </c>
    </row>
    <row r="482" spans="1:40" x14ac:dyDescent="0.45">
      <c r="A482" t="s">
        <v>400</v>
      </c>
      <c r="B482" s="3">
        <v>82330</v>
      </c>
      <c r="C482" t="s">
        <v>344</v>
      </c>
      <c r="D482" s="3">
        <v>82330</v>
      </c>
      <c r="E482" s="3">
        <v>301</v>
      </c>
      <c r="F482" t="s">
        <v>101</v>
      </c>
      <c r="G482">
        <v>1</v>
      </c>
      <c r="H482" s="4">
        <v>77</v>
      </c>
      <c r="K482" s="4">
        <v>20.79</v>
      </c>
      <c r="L482" s="8">
        <v>8.85</v>
      </c>
      <c r="M482" s="8">
        <v>26.54</v>
      </c>
      <c r="N482" s="8">
        <v>13.68</v>
      </c>
      <c r="O482" s="8">
        <v>10.71</v>
      </c>
      <c r="P482" s="8">
        <v>15.05</v>
      </c>
      <c r="Q482" s="8">
        <v>21.74</v>
      </c>
      <c r="R482" s="8">
        <v>25.73</v>
      </c>
      <c r="S482" s="8">
        <v>24.96</v>
      </c>
      <c r="T482" s="8">
        <v>20.58</v>
      </c>
      <c r="U482" s="8">
        <v>25.73</v>
      </c>
      <c r="V482" s="8">
        <v>15.94</v>
      </c>
      <c r="W482" s="8">
        <v>13.68</v>
      </c>
      <c r="X482" s="8">
        <v>25.73</v>
      </c>
      <c r="Y482" s="8">
        <v>17.78</v>
      </c>
      <c r="Z482" s="8" t="s">
        <v>399</v>
      </c>
      <c r="AA482" s="8">
        <v>10.62</v>
      </c>
      <c r="AB482" s="8">
        <v>13.68</v>
      </c>
      <c r="AC482" s="8">
        <v>32.340000000000003</v>
      </c>
      <c r="AD482" s="8">
        <v>57.75</v>
      </c>
      <c r="AE482" s="8">
        <v>10.62</v>
      </c>
      <c r="AF482" s="8">
        <v>18.760000000000002</v>
      </c>
      <c r="AG482" s="8">
        <v>19.95</v>
      </c>
      <c r="AH482" s="8" t="s">
        <v>399</v>
      </c>
      <c r="AI482" s="8">
        <v>11.51</v>
      </c>
      <c r="AJ482" s="8">
        <v>13.68</v>
      </c>
      <c r="AK482" s="8">
        <v>44.45</v>
      </c>
      <c r="AL482" s="8">
        <v>11.51</v>
      </c>
      <c r="AM482" s="8">
        <v>13.68</v>
      </c>
      <c r="AN482" s="8">
        <v>15.23</v>
      </c>
    </row>
    <row r="483" spans="1:40" x14ac:dyDescent="0.45">
      <c r="A483" t="s">
        <v>400</v>
      </c>
      <c r="B483" s="5" t="s">
        <v>36</v>
      </c>
      <c r="C483" s="6" t="s">
        <v>344</v>
      </c>
      <c r="D483" s="5"/>
      <c r="E483" s="5"/>
      <c r="F483" s="6"/>
      <c r="G483" s="6"/>
      <c r="H483" s="7">
        <f>SUBTOTAL(109, H$482:H482)</f>
        <v>77</v>
      </c>
      <c r="I483" s="6">
        <f>SMALL(K483:$AN483,COUNTIF(K483:$AN483,0)+1)</f>
        <v>8.85</v>
      </c>
      <c r="J483" s="7">
        <f>MAX(K483:$AN483)</f>
        <v>57.75</v>
      </c>
      <c r="K483" s="7">
        <f>SUBTOTAL(109, K$482:K482)</f>
        <v>20.79</v>
      </c>
      <c r="L483" s="9">
        <f>SUBTOTAL(109, L$482:L482)</f>
        <v>8.85</v>
      </c>
      <c r="M483" s="9">
        <f>SUBTOTAL(109, M$482:M482)</f>
        <v>26.54</v>
      </c>
      <c r="N483" s="9">
        <f>SUBTOTAL(109, N$482:N482)</f>
        <v>13.68</v>
      </c>
      <c r="O483" s="9">
        <f>SUBTOTAL(109, O$482:O482)</f>
        <v>10.71</v>
      </c>
      <c r="P483" s="9">
        <f>SUBTOTAL(109, P$482:P482)</f>
        <v>15.05</v>
      </c>
      <c r="Q483" s="9">
        <f>SUBTOTAL(109, Q$482:Q482)</f>
        <v>21.74</v>
      </c>
      <c r="R483" s="9">
        <f>SUBTOTAL(109, R$482:R482)</f>
        <v>25.73</v>
      </c>
      <c r="S483" s="9">
        <f>SUBTOTAL(109, S$482:S482)</f>
        <v>24.96</v>
      </c>
      <c r="T483" s="9">
        <f>SUBTOTAL(109, T$482:T482)</f>
        <v>20.58</v>
      </c>
      <c r="U483" s="9">
        <f>SUBTOTAL(109, U$482:U482)</f>
        <v>25.73</v>
      </c>
      <c r="V483" s="9">
        <f>SUBTOTAL(109, V$482:V482)</f>
        <v>15.94</v>
      </c>
      <c r="W483" s="9">
        <f>SUBTOTAL(109, W$482:W482)</f>
        <v>13.68</v>
      </c>
      <c r="X483" s="9">
        <f>SUBTOTAL(109, X$482:X482)</f>
        <v>25.73</v>
      </c>
      <c r="Y483" s="9">
        <f>SUBTOTAL(109, Y$482:Y482)</f>
        <v>17.78</v>
      </c>
      <c r="Z483" s="9">
        <f>SUBTOTAL(109, Z$482:Z482)</f>
        <v>0</v>
      </c>
      <c r="AA483" s="9">
        <f>SUBTOTAL(109, AA$482:AA482)</f>
        <v>10.62</v>
      </c>
      <c r="AB483" s="9">
        <f>SUBTOTAL(109, AB$482:AB482)</f>
        <v>13.68</v>
      </c>
      <c r="AC483" s="9">
        <f>SUBTOTAL(109, AC$482:AC482)</f>
        <v>32.340000000000003</v>
      </c>
      <c r="AD483" s="9">
        <f>SUBTOTAL(109, AD$482:AD482)</f>
        <v>57.75</v>
      </c>
      <c r="AE483" s="9">
        <f>SUBTOTAL(109, AE$482:AE482)</f>
        <v>10.62</v>
      </c>
      <c r="AF483" s="9">
        <f>SUBTOTAL(109, AF$482:AF482)</f>
        <v>18.760000000000002</v>
      </c>
      <c r="AG483" s="9">
        <f>SUBTOTAL(109, AG$482:AG482)</f>
        <v>19.95</v>
      </c>
      <c r="AH483" s="9">
        <f>SUBTOTAL(109, AH$482:AH482)</f>
        <v>0</v>
      </c>
      <c r="AI483" s="9">
        <f>SUBTOTAL(109, AI$482:AI482)</f>
        <v>11.51</v>
      </c>
      <c r="AJ483" s="9">
        <f>SUBTOTAL(109, AJ$482:AJ482)</f>
        <v>13.68</v>
      </c>
      <c r="AK483" s="9">
        <f>SUBTOTAL(109, AK$482:AK482)</f>
        <v>44.45</v>
      </c>
      <c r="AL483" s="9">
        <f>SUBTOTAL(109, AL$482:AL482)</f>
        <v>11.51</v>
      </c>
      <c r="AM483" s="9">
        <f>SUBTOTAL(109, AM$482:AM482)</f>
        <v>13.68</v>
      </c>
      <c r="AN483" s="9">
        <f>SUBTOTAL(109, AN$482:AN482)</f>
        <v>15.23</v>
      </c>
    </row>
    <row r="484" spans="1:40" x14ac:dyDescent="0.45">
      <c r="A484" t="s">
        <v>400</v>
      </c>
      <c r="B484" s="3">
        <v>80053</v>
      </c>
      <c r="C484" t="s">
        <v>345</v>
      </c>
      <c r="D484" s="3">
        <v>80053</v>
      </c>
      <c r="E484" s="3">
        <v>300</v>
      </c>
      <c r="F484" t="s">
        <v>93</v>
      </c>
      <c r="G484">
        <v>1</v>
      </c>
      <c r="H484" s="4">
        <v>82</v>
      </c>
      <c r="K484" s="4">
        <v>22.14</v>
      </c>
      <c r="L484" s="8">
        <v>11.69</v>
      </c>
      <c r="M484" s="8">
        <v>40.17</v>
      </c>
      <c r="N484" s="8">
        <v>10.56</v>
      </c>
      <c r="O484" s="8">
        <v>14.15</v>
      </c>
      <c r="P484" s="8">
        <v>11.62</v>
      </c>
      <c r="Q484" s="8">
        <v>16.78</v>
      </c>
      <c r="R484" s="8">
        <v>19.86</v>
      </c>
      <c r="S484" s="8">
        <v>19.27</v>
      </c>
      <c r="T484" s="8">
        <v>15.89</v>
      </c>
      <c r="U484" s="8">
        <v>19.86</v>
      </c>
      <c r="V484" s="8">
        <v>12.31</v>
      </c>
      <c r="W484" s="8">
        <v>10.56</v>
      </c>
      <c r="X484" s="8">
        <v>19.86</v>
      </c>
      <c r="Y484" s="8">
        <v>13.72</v>
      </c>
      <c r="Z484" s="8" t="s">
        <v>399</v>
      </c>
      <c r="AA484" s="8">
        <v>14.03</v>
      </c>
      <c r="AB484" s="8">
        <v>10.56</v>
      </c>
      <c r="AC484" s="8">
        <v>34.44</v>
      </c>
      <c r="AD484" s="8">
        <v>61.5</v>
      </c>
      <c r="AE484" s="8">
        <v>14.03</v>
      </c>
      <c r="AF484" s="8">
        <v>14.49</v>
      </c>
      <c r="AG484" s="8">
        <v>15.44</v>
      </c>
      <c r="AH484" s="8" t="s">
        <v>399</v>
      </c>
      <c r="AI484" s="8">
        <v>15.2</v>
      </c>
      <c r="AJ484" s="8">
        <v>10.56</v>
      </c>
      <c r="AK484" s="8">
        <v>47.2</v>
      </c>
      <c r="AL484" s="8">
        <v>15.2</v>
      </c>
      <c r="AM484" s="8">
        <v>10.56</v>
      </c>
      <c r="AN484" s="8">
        <v>11.76</v>
      </c>
    </row>
    <row r="485" spans="1:40" x14ac:dyDescent="0.45">
      <c r="A485" t="s">
        <v>400</v>
      </c>
      <c r="B485" s="5" t="s">
        <v>36</v>
      </c>
      <c r="C485" s="6" t="s">
        <v>345</v>
      </c>
      <c r="D485" s="5"/>
      <c r="E485" s="5"/>
      <c r="F485" s="6"/>
      <c r="G485" s="6"/>
      <c r="H485" s="7">
        <f>SUBTOTAL(109, H$484:H484)</f>
        <v>82</v>
      </c>
      <c r="I485" s="6">
        <f>SMALL(K485:$AN485,COUNTIF(K485:$AN485,0)+1)</f>
        <v>10.56</v>
      </c>
      <c r="J485" s="7">
        <f>MAX(K485:$AN485)</f>
        <v>61.5</v>
      </c>
      <c r="K485" s="7">
        <f>SUBTOTAL(109, K$484:K484)</f>
        <v>22.14</v>
      </c>
      <c r="L485" s="9">
        <f>SUBTOTAL(109, L$484:L484)</f>
        <v>11.69</v>
      </c>
      <c r="M485" s="9">
        <f>SUBTOTAL(109, M$484:M484)</f>
        <v>40.17</v>
      </c>
      <c r="N485" s="9">
        <f>SUBTOTAL(109, N$484:N484)</f>
        <v>10.56</v>
      </c>
      <c r="O485" s="9">
        <f>SUBTOTAL(109, O$484:O484)</f>
        <v>14.15</v>
      </c>
      <c r="P485" s="9">
        <f>SUBTOTAL(109, P$484:P484)</f>
        <v>11.62</v>
      </c>
      <c r="Q485" s="9">
        <f>SUBTOTAL(109, Q$484:Q484)</f>
        <v>16.78</v>
      </c>
      <c r="R485" s="9">
        <f>SUBTOTAL(109, R$484:R484)</f>
        <v>19.86</v>
      </c>
      <c r="S485" s="9">
        <f>SUBTOTAL(109, S$484:S484)</f>
        <v>19.27</v>
      </c>
      <c r="T485" s="9">
        <f>SUBTOTAL(109, T$484:T484)</f>
        <v>15.89</v>
      </c>
      <c r="U485" s="9">
        <f>SUBTOTAL(109, U$484:U484)</f>
        <v>19.86</v>
      </c>
      <c r="V485" s="9">
        <f>SUBTOTAL(109, V$484:V484)</f>
        <v>12.31</v>
      </c>
      <c r="W485" s="9">
        <f>SUBTOTAL(109, W$484:W484)</f>
        <v>10.56</v>
      </c>
      <c r="X485" s="9">
        <f>SUBTOTAL(109, X$484:X484)</f>
        <v>19.86</v>
      </c>
      <c r="Y485" s="9">
        <f>SUBTOTAL(109, Y$484:Y484)</f>
        <v>13.72</v>
      </c>
      <c r="Z485" s="9">
        <f>SUBTOTAL(109, Z$484:Z484)</f>
        <v>0</v>
      </c>
      <c r="AA485" s="9">
        <f>SUBTOTAL(109, AA$484:AA484)</f>
        <v>14.03</v>
      </c>
      <c r="AB485" s="9">
        <f>SUBTOTAL(109, AB$484:AB484)</f>
        <v>10.56</v>
      </c>
      <c r="AC485" s="9">
        <f>SUBTOTAL(109, AC$484:AC484)</f>
        <v>34.44</v>
      </c>
      <c r="AD485" s="9">
        <f>SUBTOTAL(109, AD$484:AD484)</f>
        <v>61.5</v>
      </c>
      <c r="AE485" s="9">
        <f>SUBTOTAL(109, AE$484:AE484)</f>
        <v>14.03</v>
      </c>
      <c r="AF485" s="9">
        <f>SUBTOTAL(109, AF$484:AF484)</f>
        <v>14.49</v>
      </c>
      <c r="AG485" s="9">
        <f>SUBTOTAL(109, AG$484:AG484)</f>
        <v>15.44</v>
      </c>
      <c r="AH485" s="9">
        <f>SUBTOTAL(109, AH$484:AH484)</f>
        <v>0</v>
      </c>
      <c r="AI485" s="9">
        <f>SUBTOTAL(109, AI$484:AI484)</f>
        <v>15.2</v>
      </c>
      <c r="AJ485" s="9">
        <f>SUBTOTAL(109, AJ$484:AJ484)</f>
        <v>10.56</v>
      </c>
      <c r="AK485" s="9">
        <f>SUBTOTAL(109, AK$484:AK484)</f>
        <v>47.2</v>
      </c>
      <c r="AL485" s="9">
        <f>SUBTOTAL(109, AL$484:AL484)</f>
        <v>15.2</v>
      </c>
      <c r="AM485" s="9">
        <f>SUBTOTAL(109, AM$484:AM484)</f>
        <v>10.56</v>
      </c>
      <c r="AN485" s="9">
        <f>SUBTOTAL(109, AN$484:AN484)</f>
        <v>11.76</v>
      </c>
    </row>
    <row r="486" spans="1:40" x14ac:dyDescent="0.45">
      <c r="A486" t="s">
        <v>400</v>
      </c>
      <c r="B486" s="3">
        <v>80051</v>
      </c>
      <c r="C486" t="s">
        <v>346</v>
      </c>
      <c r="D486" s="3">
        <v>80051</v>
      </c>
      <c r="E486" s="3">
        <v>300</v>
      </c>
      <c r="F486" t="s">
        <v>93</v>
      </c>
      <c r="G486">
        <v>1</v>
      </c>
      <c r="H486" s="4">
        <v>56</v>
      </c>
      <c r="K486" s="4">
        <v>15.12</v>
      </c>
      <c r="L486" s="8">
        <v>7</v>
      </c>
      <c r="M486" s="8">
        <v>13.6</v>
      </c>
      <c r="N486" s="8">
        <v>7.01</v>
      </c>
      <c r="O486" s="8">
        <v>8.4700000000000006</v>
      </c>
      <c r="P486" s="8">
        <v>7.71</v>
      </c>
      <c r="Q486" s="8">
        <v>11.14</v>
      </c>
      <c r="R486" s="8">
        <v>13.19</v>
      </c>
      <c r="S486" s="8">
        <v>12.79</v>
      </c>
      <c r="T486" s="8">
        <v>10.55</v>
      </c>
      <c r="U486" s="8">
        <v>13.19</v>
      </c>
      <c r="V486" s="8">
        <v>8.17</v>
      </c>
      <c r="W486" s="8">
        <v>7.01</v>
      </c>
      <c r="X486" s="8">
        <v>13.19</v>
      </c>
      <c r="Y486" s="8">
        <v>9.1199999999999992</v>
      </c>
      <c r="Z486" s="8" t="s">
        <v>399</v>
      </c>
      <c r="AA486" s="8">
        <v>8.4</v>
      </c>
      <c r="AB486" s="8">
        <v>7.01</v>
      </c>
      <c r="AC486" s="8">
        <v>23.52</v>
      </c>
      <c r="AD486" s="8">
        <v>42</v>
      </c>
      <c r="AE486" s="8">
        <v>8.4</v>
      </c>
      <c r="AF486" s="8">
        <v>9.6199999999999992</v>
      </c>
      <c r="AG486" s="8">
        <v>10.24</v>
      </c>
      <c r="AH486" s="8" t="s">
        <v>399</v>
      </c>
      <c r="AI486" s="8">
        <v>9.1</v>
      </c>
      <c r="AJ486" s="8">
        <v>7.01</v>
      </c>
      <c r="AK486" s="8">
        <v>38.21</v>
      </c>
      <c r="AL486" s="8">
        <v>9.1</v>
      </c>
      <c r="AM486" s="8">
        <v>7.01</v>
      </c>
      <c r="AN486" s="8">
        <v>7.8</v>
      </c>
    </row>
    <row r="487" spans="1:40" x14ac:dyDescent="0.45">
      <c r="A487" t="s">
        <v>400</v>
      </c>
      <c r="B487" s="5" t="s">
        <v>36</v>
      </c>
      <c r="C487" s="6" t="s">
        <v>346</v>
      </c>
      <c r="D487" s="5"/>
      <c r="E487" s="5"/>
      <c r="F487" s="6"/>
      <c r="G487" s="6"/>
      <c r="H487" s="7">
        <f>SUBTOTAL(109, H$486:H486)</f>
        <v>56</v>
      </c>
      <c r="I487" s="6">
        <f>SMALL(K487:$AN487,COUNTIF(K487:$AN487,0)+1)</f>
        <v>7</v>
      </c>
      <c r="J487" s="7">
        <f>MAX(K487:$AN487)</f>
        <v>42</v>
      </c>
      <c r="K487" s="7">
        <f>SUBTOTAL(109, K$486:K486)</f>
        <v>15.12</v>
      </c>
      <c r="L487" s="9">
        <f>SUBTOTAL(109, L$486:L486)</f>
        <v>7</v>
      </c>
      <c r="M487" s="9">
        <f>SUBTOTAL(109, M$486:M486)</f>
        <v>13.6</v>
      </c>
      <c r="N487" s="9">
        <f>SUBTOTAL(109, N$486:N486)</f>
        <v>7.01</v>
      </c>
      <c r="O487" s="9">
        <f>SUBTOTAL(109, O$486:O486)</f>
        <v>8.4700000000000006</v>
      </c>
      <c r="P487" s="9">
        <f>SUBTOTAL(109, P$486:P486)</f>
        <v>7.71</v>
      </c>
      <c r="Q487" s="9">
        <f>SUBTOTAL(109, Q$486:Q486)</f>
        <v>11.14</v>
      </c>
      <c r="R487" s="9">
        <f>SUBTOTAL(109, R$486:R486)</f>
        <v>13.19</v>
      </c>
      <c r="S487" s="9">
        <f>SUBTOTAL(109, S$486:S486)</f>
        <v>12.79</v>
      </c>
      <c r="T487" s="9">
        <f>SUBTOTAL(109, T$486:T486)</f>
        <v>10.55</v>
      </c>
      <c r="U487" s="9">
        <f>SUBTOTAL(109, U$486:U486)</f>
        <v>13.19</v>
      </c>
      <c r="V487" s="9">
        <f>SUBTOTAL(109, V$486:V486)</f>
        <v>8.17</v>
      </c>
      <c r="W487" s="9">
        <f>SUBTOTAL(109, W$486:W486)</f>
        <v>7.01</v>
      </c>
      <c r="X487" s="9">
        <f>SUBTOTAL(109, X$486:X486)</f>
        <v>13.19</v>
      </c>
      <c r="Y487" s="9">
        <f>SUBTOTAL(109, Y$486:Y486)</f>
        <v>9.1199999999999992</v>
      </c>
      <c r="Z487" s="9">
        <f>SUBTOTAL(109, Z$486:Z486)</f>
        <v>0</v>
      </c>
      <c r="AA487" s="9">
        <f>SUBTOTAL(109, AA$486:AA486)</f>
        <v>8.4</v>
      </c>
      <c r="AB487" s="9">
        <f>SUBTOTAL(109, AB$486:AB486)</f>
        <v>7.01</v>
      </c>
      <c r="AC487" s="9">
        <f>SUBTOTAL(109, AC$486:AC486)</f>
        <v>23.52</v>
      </c>
      <c r="AD487" s="9">
        <f>SUBTOTAL(109, AD$486:AD486)</f>
        <v>42</v>
      </c>
      <c r="AE487" s="9">
        <f>SUBTOTAL(109, AE$486:AE486)</f>
        <v>8.4</v>
      </c>
      <c r="AF487" s="9">
        <f>SUBTOTAL(109, AF$486:AF486)</f>
        <v>9.6199999999999992</v>
      </c>
      <c r="AG487" s="9">
        <f>SUBTOTAL(109, AG$486:AG486)</f>
        <v>10.24</v>
      </c>
      <c r="AH487" s="9">
        <f>SUBTOTAL(109, AH$486:AH486)</f>
        <v>0</v>
      </c>
      <c r="AI487" s="9">
        <f>SUBTOTAL(109, AI$486:AI486)</f>
        <v>9.1</v>
      </c>
      <c r="AJ487" s="9">
        <f>SUBTOTAL(109, AJ$486:AJ486)</f>
        <v>7.01</v>
      </c>
      <c r="AK487" s="9">
        <f>SUBTOTAL(109, AK$486:AK486)</f>
        <v>38.21</v>
      </c>
      <c r="AL487" s="9">
        <f>SUBTOTAL(109, AL$486:AL486)</f>
        <v>9.1</v>
      </c>
      <c r="AM487" s="9">
        <f>SUBTOTAL(109, AM$486:AM486)</f>
        <v>7.01</v>
      </c>
      <c r="AN487" s="9">
        <f>SUBTOTAL(109, AN$486:AN486)</f>
        <v>7.8</v>
      </c>
    </row>
    <row r="488" spans="1:40" x14ac:dyDescent="0.45">
      <c r="A488" t="s">
        <v>400</v>
      </c>
      <c r="B488" s="3">
        <v>80076</v>
      </c>
      <c r="C488" t="s">
        <v>347</v>
      </c>
      <c r="D488" s="3">
        <v>80076</v>
      </c>
      <c r="E488" s="3">
        <v>300</v>
      </c>
      <c r="F488" t="s">
        <v>93</v>
      </c>
      <c r="G488">
        <v>1</v>
      </c>
      <c r="H488" s="4">
        <v>66</v>
      </c>
      <c r="K488" s="4">
        <v>17.82</v>
      </c>
      <c r="L488" s="8">
        <v>9.0299999999999994</v>
      </c>
      <c r="M488" s="8">
        <v>15.87</v>
      </c>
      <c r="N488" s="8">
        <v>8.17</v>
      </c>
      <c r="O488" s="8">
        <v>10.92</v>
      </c>
      <c r="P488" s="8">
        <v>8.99</v>
      </c>
      <c r="Q488" s="8">
        <v>12.99</v>
      </c>
      <c r="R488" s="8">
        <v>15.37</v>
      </c>
      <c r="S488" s="8">
        <v>14.91</v>
      </c>
      <c r="T488" s="8">
        <v>12.29</v>
      </c>
      <c r="U488" s="8">
        <v>15.37</v>
      </c>
      <c r="V488" s="8">
        <v>9.52</v>
      </c>
      <c r="W488" s="8">
        <v>8.17</v>
      </c>
      <c r="X488" s="8">
        <v>15.37</v>
      </c>
      <c r="Y488" s="8">
        <v>10.62</v>
      </c>
      <c r="Z488" s="8" t="s">
        <v>399</v>
      </c>
      <c r="AA488" s="8">
        <v>10.84</v>
      </c>
      <c r="AB488" s="8">
        <v>8.17</v>
      </c>
      <c r="AC488" s="8">
        <v>27.72</v>
      </c>
      <c r="AD488" s="8">
        <v>49.5</v>
      </c>
      <c r="AE488" s="8">
        <v>10.84</v>
      </c>
      <c r="AF488" s="8">
        <v>11.21</v>
      </c>
      <c r="AG488" s="8">
        <v>11.93</v>
      </c>
      <c r="AH488" s="8" t="s">
        <v>399</v>
      </c>
      <c r="AI488" s="8">
        <v>11.74</v>
      </c>
      <c r="AJ488" s="8">
        <v>8.17</v>
      </c>
      <c r="AK488" s="8">
        <v>35.9</v>
      </c>
      <c r="AL488" s="8">
        <v>11.74</v>
      </c>
      <c r="AM488" s="8">
        <v>8.17</v>
      </c>
      <c r="AN488" s="8">
        <v>9.09</v>
      </c>
    </row>
    <row r="489" spans="1:40" x14ac:dyDescent="0.45">
      <c r="A489" t="s">
        <v>400</v>
      </c>
      <c r="B489" s="5" t="s">
        <v>36</v>
      </c>
      <c r="C489" s="6" t="s">
        <v>347</v>
      </c>
      <c r="D489" s="5"/>
      <c r="E489" s="5"/>
      <c r="F489" s="6"/>
      <c r="G489" s="6"/>
      <c r="H489" s="7">
        <f>SUBTOTAL(109, H$488:H488)</f>
        <v>66</v>
      </c>
      <c r="I489" s="6">
        <f>SMALL(K489:$AN489,COUNTIF(K489:$AN489,0)+1)</f>
        <v>8.17</v>
      </c>
      <c r="J489" s="7">
        <f>MAX(K489:$AN489)</f>
        <v>49.5</v>
      </c>
      <c r="K489" s="7">
        <f>SUBTOTAL(109, K$488:K488)</f>
        <v>17.82</v>
      </c>
      <c r="L489" s="9">
        <f>SUBTOTAL(109, L$488:L488)</f>
        <v>9.0299999999999994</v>
      </c>
      <c r="M489" s="9">
        <f>SUBTOTAL(109, M$488:M488)</f>
        <v>15.87</v>
      </c>
      <c r="N489" s="9">
        <f>SUBTOTAL(109, N$488:N488)</f>
        <v>8.17</v>
      </c>
      <c r="O489" s="9">
        <f>SUBTOTAL(109, O$488:O488)</f>
        <v>10.92</v>
      </c>
      <c r="P489" s="9">
        <f>SUBTOTAL(109, P$488:P488)</f>
        <v>8.99</v>
      </c>
      <c r="Q489" s="9">
        <f>SUBTOTAL(109, Q$488:Q488)</f>
        <v>12.99</v>
      </c>
      <c r="R489" s="9">
        <f>SUBTOTAL(109, R$488:R488)</f>
        <v>15.37</v>
      </c>
      <c r="S489" s="9">
        <f>SUBTOTAL(109, S$488:S488)</f>
        <v>14.91</v>
      </c>
      <c r="T489" s="9">
        <f>SUBTOTAL(109, T$488:T488)</f>
        <v>12.29</v>
      </c>
      <c r="U489" s="9">
        <f>SUBTOTAL(109, U$488:U488)</f>
        <v>15.37</v>
      </c>
      <c r="V489" s="9">
        <f>SUBTOTAL(109, V$488:V488)</f>
        <v>9.52</v>
      </c>
      <c r="W489" s="9">
        <f>SUBTOTAL(109, W$488:W488)</f>
        <v>8.17</v>
      </c>
      <c r="X489" s="9">
        <f>SUBTOTAL(109, X$488:X488)</f>
        <v>15.37</v>
      </c>
      <c r="Y489" s="9">
        <f>SUBTOTAL(109, Y$488:Y488)</f>
        <v>10.62</v>
      </c>
      <c r="Z489" s="9">
        <f>SUBTOTAL(109, Z$488:Z488)</f>
        <v>0</v>
      </c>
      <c r="AA489" s="9">
        <f>SUBTOTAL(109, AA$488:AA488)</f>
        <v>10.84</v>
      </c>
      <c r="AB489" s="9">
        <f>SUBTOTAL(109, AB$488:AB488)</f>
        <v>8.17</v>
      </c>
      <c r="AC489" s="9">
        <f>SUBTOTAL(109, AC$488:AC488)</f>
        <v>27.72</v>
      </c>
      <c r="AD489" s="9">
        <f>SUBTOTAL(109, AD$488:AD488)</f>
        <v>49.5</v>
      </c>
      <c r="AE489" s="9">
        <f>SUBTOTAL(109, AE$488:AE488)</f>
        <v>10.84</v>
      </c>
      <c r="AF489" s="9">
        <f>SUBTOTAL(109, AF$488:AF488)</f>
        <v>11.21</v>
      </c>
      <c r="AG489" s="9">
        <f>SUBTOTAL(109, AG$488:AG488)</f>
        <v>11.93</v>
      </c>
      <c r="AH489" s="9">
        <f>SUBTOTAL(109, AH$488:AH488)</f>
        <v>0</v>
      </c>
      <c r="AI489" s="9">
        <f>SUBTOTAL(109, AI$488:AI488)</f>
        <v>11.74</v>
      </c>
      <c r="AJ489" s="9">
        <f>SUBTOTAL(109, AJ$488:AJ488)</f>
        <v>8.17</v>
      </c>
      <c r="AK489" s="9">
        <f>SUBTOTAL(109, AK$488:AK488)</f>
        <v>35.9</v>
      </c>
      <c r="AL489" s="9">
        <f>SUBTOTAL(109, AL$488:AL488)</f>
        <v>11.74</v>
      </c>
      <c r="AM489" s="9">
        <f>SUBTOTAL(109, AM$488:AM488)</f>
        <v>8.17</v>
      </c>
      <c r="AN489" s="9">
        <f>SUBTOTAL(109, AN$488:AN488)</f>
        <v>9.09</v>
      </c>
    </row>
    <row r="490" spans="1:40" x14ac:dyDescent="0.45">
      <c r="A490" t="s">
        <v>400</v>
      </c>
      <c r="B490" s="3">
        <v>86787</v>
      </c>
      <c r="C490" t="s">
        <v>348</v>
      </c>
      <c r="D490" s="3">
        <v>86787</v>
      </c>
      <c r="E490" s="3">
        <v>302</v>
      </c>
      <c r="F490" t="s">
        <v>99</v>
      </c>
      <c r="G490">
        <v>1</v>
      </c>
      <c r="H490" s="4">
        <v>75</v>
      </c>
      <c r="K490" s="4">
        <v>20.25</v>
      </c>
      <c r="L490" s="8">
        <v>17.809999999999999</v>
      </c>
      <c r="M490" s="8">
        <v>25</v>
      </c>
      <c r="N490" s="8">
        <v>12.88</v>
      </c>
      <c r="O490" s="8">
        <v>21.55</v>
      </c>
      <c r="P490" s="8">
        <v>14.17</v>
      </c>
      <c r="Q490" s="8">
        <v>20.47</v>
      </c>
      <c r="R490" s="8">
        <v>24.23</v>
      </c>
      <c r="S490" s="8">
        <v>23.5</v>
      </c>
      <c r="T490" s="8">
        <v>19.38</v>
      </c>
      <c r="U490" s="8">
        <v>24.23</v>
      </c>
      <c r="V490" s="8">
        <v>15.01</v>
      </c>
      <c r="W490" s="8">
        <v>12.88</v>
      </c>
      <c r="X490" s="8">
        <v>24.23</v>
      </c>
      <c r="Y490" s="8">
        <v>16.739999999999998</v>
      </c>
      <c r="Z490" s="8" t="s">
        <v>399</v>
      </c>
      <c r="AA490" s="8">
        <v>21.37</v>
      </c>
      <c r="AB490" s="8">
        <v>12.88</v>
      </c>
      <c r="AC490" s="8">
        <v>31.5</v>
      </c>
      <c r="AD490" s="8">
        <v>56.25</v>
      </c>
      <c r="AE490" s="8">
        <v>21.37</v>
      </c>
      <c r="AF490" s="8">
        <v>17.670000000000002</v>
      </c>
      <c r="AG490" s="8">
        <v>18.809999999999999</v>
      </c>
      <c r="AH490" s="8" t="s">
        <v>399</v>
      </c>
      <c r="AI490" s="8">
        <v>23.15</v>
      </c>
      <c r="AJ490" s="8">
        <v>12.88</v>
      </c>
      <c r="AK490" s="8">
        <v>51.71</v>
      </c>
      <c r="AL490" s="8">
        <v>23.15</v>
      </c>
      <c r="AM490" s="8">
        <v>12.88</v>
      </c>
      <c r="AN490" s="8">
        <v>14.34</v>
      </c>
    </row>
    <row r="491" spans="1:40" x14ac:dyDescent="0.45">
      <c r="A491" t="s">
        <v>400</v>
      </c>
      <c r="B491" s="5" t="s">
        <v>36</v>
      </c>
      <c r="C491" s="6" t="s">
        <v>348</v>
      </c>
      <c r="D491" s="5"/>
      <c r="E491" s="5"/>
      <c r="F491" s="6"/>
      <c r="G491" s="6"/>
      <c r="H491" s="7">
        <f>SUBTOTAL(109, H$490:H490)</f>
        <v>75</v>
      </c>
      <c r="I491" s="6">
        <f>SMALL(K491:$AN491,COUNTIF(K491:$AN491,0)+1)</f>
        <v>12.88</v>
      </c>
      <c r="J491" s="7">
        <f>MAX(K491:$AN491)</f>
        <v>56.25</v>
      </c>
      <c r="K491" s="7">
        <f>SUBTOTAL(109, K$490:K490)</f>
        <v>20.25</v>
      </c>
      <c r="L491" s="9">
        <f>SUBTOTAL(109, L$490:L490)</f>
        <v>17.809999999999999</v>
      </c>
      <c r="M491" s="9">
        <f>SUBTOTAL(109, M$490:M490)</f>
        <v>25</v>
      </c>
      <c r="N491" s="9">
        <f>SUBTOTAL(109, N$490:N490)</f>
        <v>12.88</v>
      </c>
      <c r="O491" s="9">
        <f>SUBTOTAL(109, O$490:O490)</f>
        <v>21.55</v>
      </c>
      <c r="P491" s="9">
        <f>SUBTOTAL(109, P$490:P490)</f>
        <v>14.17</v>
      </c>
      <c r="Q491" s="9">
        <f>SUBTOTAL(109, Q$490:Q490)</f>
        <v>20.47</v>
      </c>
      <c r="R491" s="9">
        <f>SUBTOTAL(109, R$490:R490)</f>
        <v>24.23</v>
      </c>
      <c r="S491" s="9">
        <f>SUBTOTAL(109, S$490:S490)</f>
        <v>23.5</v>
      </c>
      <c r="T491" s="9">
        <f>SUBTOTAL(109, T$490:T490)</f>
        <v>19.38</v>
      </c>
      <c r="U491" s="9">
        <f>SUBTOTAL(109, U$490:U490)</f>
        <v>24.23</v>
      </c>
      <c r="V491" s="9">
        <f>SUBTOTAL(109, V$490:V490)</f>
        <v>15.01</v>
      </c>
      <c r="W491" s="9">
        <f>SUBTOTAL(109, W$490:W490)</f>
        <v>12.88</v>
      </c>
      <c r="X491" s="9">
        <f>SUBTOTAL(109, X$490:X490)</f>
        <v>24.23</v>
      </c>
      <c r="Y491" s="9">
        <f>SUBTOTAL(109, Y$490:Y490)</f>
        <v>16.739999999999998</v>
      </c>
      <c r="Z491" s="9">
        <f>SUBTOTAL(109, Z$490:Z490)</f>
        <v>0</v>
      </c>
      <c r="AA491" s="9">
        <f>SUBTOTAL(109, AA$490:AA490)</f>
        <v>21.37</v>
      </c>
      <c r="AB491" s="9">
        <f>SUBTOTAL(109, AB$490:AB490)</f>
        <v>12.88</v>
      </c>
      <c r="AC491" s="9">
        <f>SUBTOTAL(109, AC$490:AC490)</f>
        <v>31.5</v>
      </c>
      <c r="AD491" s="9">
        <f>SUBTOTAL(109, AD$490:AD490)</f>
        <v>56.25</v>
      </c>
      <c r="AE491" s="9">
        <f>SUBTOTAL(109, AE$490:AE490)</f>
        <v>21.37</v>
      </c>
      <c r="AF491" s="9">
        <f>SUBTOTAL(109, AF$490:AF490)</f>
        <v>17.670000000000002</v>
      </c>
      <c r="AG491" s="9">
        <f>SUBTOTAL(109, AG$490:AG490)</f>
        <v>18.809999999999999</v>
      </c>
      <c r="AH491" s="9">
        <f>SUBTOTAL(109, AH$490:AH490)</f>
        <v>0</v>
      </c>
      <c r="AI491" s="9">
        <f>SUBTOTAL(109, AI$490:AI490)</f>
        <v>23.15</v>
      </c>
      <c r="AJ491" s="9">
        <f>SUBTOTAL(109, AJ$490:AJ490)</f>
        <v>12.88</v>
      </c>
      <c r="AK491" s="9">
        <f>SUBTOTAL(109, AK$490:AK490)</f>
        <v>51.71</v>
      </c>
      <c r="AL491" s="9">
        <f>SUBTOTAL(109, AL$490:AL490)</f>
        <v>23.15</v>
      </c>
      <c r="AM491" s="9">
        <f>SUBTOTAL(109, AM$490:AM490)</f>
        <v>12.88</v>
      </c>
      <c r="AN491" s="9">
        <f>SUBTOTAL(109, AN$490:AN490)</f>
        <v>14.34</v>
      </c>
    </row>
    <row r="492" spans="1:40" x14ac:dyDescent="0.45">
      <c r="A492" t="s">
        <v>400</v>
      </c>
      <c r="B492" s="3">
        <v>86618</v>
      </c>
      <c r="C492" t="s">
        <v>349</v>
      </c>
      <c r="D492" s="3">
        <v>86618</v>
      </c>
      <c r="E492" s="3">
        <v>302</v>
      </c>
      <c r="F492" t="s">
        <v>99</v>
      </c>
      <c r="G492">
        <v>1</v>
      </c>
      <c r="H492" s="4">
        <v>99</v>
      </c>
      <c r="K492" s="4">
        <v>26.73</v>
      </c>
      <c r="L492" s="8">
        <v>23.54</v>
      </c>
      <c r="M492" s="8">
        <v>33.06</v>
      </c>
      <c r="N492" s="8">
        <v>17.03</v>
      </c>
      <c r="O492" s="8">
        <v>28.48</v>
      </c>
      <c r="P492" s="8">
        <v>18.73</v>
      </c>
      <c r="Q492" s="8">
        <v>27.07</v>
      </c>
      <c r="R492" s="8">
        <v>32.03</v>
      </c>
      <c r="S492" s="8">
        <v>31.07</v>
      </c>
      <c r="T492" s="8">
        <v>25.63</v>
      </c>
      <c r="U492" s="8">
        <v>32.03</v>
      </c>
      <c r="V492" s="8">
        <v>19.850000000000001</v>
      </c>
      <c r="W492" s="8">
        <v>17.03</v>
      </c>
      <c r="X492" s="8">
        <v>32.03</v>
      </c>
      <c r="Y492" s="8">
        <v>22.14</v>
      </c>
      <c r="Z492" s="8" t="s">
        <v>399</v>
      </c>
      <c r="AA492" s="8">
        <v>28.25</v>
      </c>
      <c r="AB492" s="8">
        <v>17.03</v>
      </c>
      <c r="AC492" s="8">
        <v>41.58</v>
      </c>
      <c r="AD492" s="8">
        <v>74.25</v>
      </c>
      <c r="AE492" s="8">
        <v>28.25</v>
      </c>
      <c r="AF492" s="8">
        <v>23.36</v>
      </c>
      <c r="AG492" s="8">
        <v>24.87</v>
      </c>
      <c r="AH492" s="8" t="s">
        <v>399</v>
      </c>
      <c r="AI492" s="8">
        <v>30.6</v>
      </c>
      <c r="AJ492" s="8">
        <v>17.03</v>
      </c>
      <c r="AK492" s="8">
        <v>56.18</v>
      </c>
      <c r="AL492" s="8">
        <v>30.6</v>
      </c>
      <c r="AM492" s="8">
        <v>17.03</v>
      </c>
      <c r="AN492" s="8">
        <v>18.96</v>
      </c>
    </row>
    <row r="493" spans="1:40" x14ac:dyDescent="0.45">
      <c r="A493" t="s">
        <v>400</v>
      </c>
      <c r="B493" s="5" t="s">
        <v>36</v>
      </c>
      <c r="C493" s="6" t="s">
        <v>349</v>
      </c>
      <c r="D493" s="5"/>
      <c r="E493" s="5"/>
      <c r="F493" s="6"/>
      <c r="G493" s="6"/>
      <c r="H493" s="7">
        <f>SUBTOTAL(109, H$492:H492)</f>
        <v>99</v>
      </c>
      <c r="I493" s="6">
        <f>SMALL(K493:$AN493,COUNTIF(K493:$AN493,0)+1)</f>
        <v>17.03</v>
      </c>
      <c r="J493" s="7">
        <f>MAX(K493:$AN493)</f>
        <v>74.25</v>
      </c>
      <c r="K493" s="7">
        <f>SUBTOTAL(109, K$492:K492)</f>
        <v>26.73</v>
      </c>
      <c r="L493" s="9">
        <f>SUBTOTAL(109, L$492:L492)</f>
        <v>23.54</v>
      </c>
      <c r="M493" s="9">
        <f>SUBTOTAL(109, M$492:M492)</f>
        <v>33.06</v>
      </c>
      <c r="N493" s="9">
        <f>SUBTOTAL(109, N$492:N492)</f>
        <v>17.03</v>
      </c>
      <c r="O493" s="9">
        <f>SUBTOTAL(109, O$492:O492)</f>
        <v>28.48</v>
      </c>
      <c r="P493" s="9">
        <f>SUBTOTAL(109, P$492:P492)</f>
        <v>18.73</v>
      </c>
      <c r="Q493" s="9">
        <f>SUBTOTAL(109, Q$492:Q492)</f>
        <v>27.07</v>
      </c>
      <c r="R493" s="9">
        <f>SUBTOTAL(109, R$492:R492)</f>
        <v>32.03</v>
      </c>
      <c r="S493" s="9">
        <f>SUBTOTAL(109, S$492:S492)</f>
        <v>31.07</v>
      </c>
      <c r="T493" s="9">
        <f>SUBTOTAL(109, T$492:T492)</f>
        <v>25.63</v>
      </c>
      <c r="U493" s="9">
        <f>SUBTOTAL(109, U$492:U492)</f>
        <v>32.03</v>
      </c>
      <c r="V493" s="9">
        <f>SUBTOTAL(109, V$492:V492)</f>
        <v>19.850000000000001</v>
      </c>
      <c r="W493" s="9">
        <f>SUBTOTAL(109, W$492:W492)</f>
        <v>17.03</v>
      </c>
      <c r="X493" s="9">
        <f>SUBTOTAL(109, X$492:X492)</f>
        <v>32.03</v>
      </c>
      <c r="Y493" s="9">
        <f>SUBTOTAL(109, Y$492:Y492)</f>
        <v>22.14</v>
      </c>
      <c r="Z493" s="9">
        <f>SUBTOTAL(109, Z$492:Z492)</f>
        <v>0</v>
      </c>
      <c r="AA493" s="9">
        <f>SUBTOTAL(109, AA$492:AA492)</f>
        <v>28.25</v>
      </c>
      <c r="AB493" s="9">
        <f>SUBTOTAL(109, AB$492:AB492)</f>
        <v>17.03</v>
      </c>
      <c r="AC493" s="9">
        <f>SUBTOTAL(109, AC$492:AC492)</f>
        <v>41.58</v>
      </c>
      <c r="AD493" s="9">
        <f>SUBTOTAL(109, AD$492:AD492)</f>
        <v>74.25</v>
      </c>
      <c r="AE493" s="9">
        <f>SUBTOTAL(109, AE$492:AE492)</f>
        <v>28.25</v>
      </c>
      <c r="AF493" s="9">
        <f>SUBTOTAL(109, AF$492:AF492)</f>
        <v>23.36</v>
      </c>
      <c r="AG493" s="9">
        <f>SUBTOTAL(109, AG$492:AG492)</f>
        <v>24.87</v>
      </c>
      <c r="AH493" s="9">
        <f>SUBTOTAL(109, AH$492:AH492)</f>
        <v>0</v>
      </c>
      <c r="AI493" s="9">
        <f>SUBTOTAL(109, AI$492:AI492)</f>
        <v>30.6</v>
      </c>
      <c r="AJ493" s="9">
        <f>SUBTOTAL(109, AJ$492:AJ492)</f>
        <v>17.03</v>
      </c>
      <c r="AK493" s="9">
        <f>SUBTOTAL(109, AK$492:AK492)</f>
        <v>56.18</v>
      </c>
      <c r="AL493" s="9">
        <f>SUBTOTAL(109, AL$492:AL492)</f>
        <v>30.6</v>
      </c>
      <c r="AM493" s="9">
        <f>SUBTOTAL(109, AM$492:AM492)</f>
        <v>17.03</v>
      </c>
      <c r="AN493" s="9">
        <f>SUBTOTAL(109, AN$492:AN492)</f>
        <v>18.96</v>
      </c>
    </row>
    <row r="494" spans="1:40" x14ac:dyDescent="0.45">
      <c r="A494" t="s">
        <v>400</v>
      </c>
      <c r="B494" s="3">
        <v>80320</v>
      </c>
      <c r="C494" t="s">
        <v>350</v>
      </c>
      <c r="D494" s="3">
        <v>80320</v>
      </c>
      <c r="E494" s="3">
        <v>301</v>
      </c>
      <c r="F494" t="s">
        <v>101</v>
      </c>
      <c r="G494">
        <v>1</v>
      </c>
      <c r="H494" s="4">
        <v>150</v>
      </c>
      <c r="K494" s="4">
        <v>40.5</v>
      </c>
      <c r="L494" s="8">
        <v>11.76</v>
      </c>
      <c r="M494" s="8">
        <v>0.02</v>
      </c>
      <c r="N494" s="8">
        <v>11.21</v>
      </c>
      <c r="O494" s="8">
        <v>14.23</v>
      </c>
      <c r="P494" s="8" t="s">
        <v>399</v>
      </c>
      <c r="Q494" s="8">
        <v>17.82</v>
      </c>
      <c r="R494" s="8" t="s">
        <v>399</v>
      </c>
      <c r="S494" s="8" t="s">
        <v>399</v>
      </c>
      <c r="T494" s="8" t="s">
        <v>399</v>
      </c>
      <c r="U494" s="8" t="s">
        <v>399</v>
      </c>
      <c r="V494" s="8" t="s">
        <v>399</v>
      </c>
      <c r="W494" s="8" t="s">
        <v>399</v>
      </c>
      <c r="X494" s="8" t="s">
        <v>399</v>
      </c>
      <c r="Y494" s="8">
        <v>46.65</v>
      </c>
      <c r="Z494" s="8" t="s">
        <v>399</v>
      </c>
      <c r="AA494" s="8">
        <v>14.11</v>
      </c>
      <c r="AB494" s="8" t="s">
        <v>399</v>
      </c>
      <c r="AC494" s="8">
        <v>63</v>
      </c>
      <c r="AD494" s="8">
        <v>112.5</v>
      </c>
      <c r="AE494" s="8">
        <v>14.11</v>
      </c>
      <c r="AF494" s="8" t="s">
        <v>399</v>
      </c>
      <c r="AG494" s="8">
        <v>23.52</v>
      </c>
      <c r="AH494" s="8" t="s">
        <v>399</v>
      </c>
      <c r="AI494" s="8">
        <v>15.29</v>
      </c>
      <c r="AJ494" s="8" t="s">
        <v>399</v>
      </c>
      <c r="AK494" s="8">
        <v>51</v>
      </c>
      <c r="AL494" s="8">
        <v>15.29</v>
      </c>
      <c r="AM494" s="8" t="s">
        <v>399</v>
      </c>
      <c r="AN494" s="8" t="s">
        <v>399</v>
      </c>
    </row>
    <row r="495" spans="1:40" x14ac:dyDescent="0.45">
      <c r="A495" t="s">
        <v>400</v>
      </c>
      <c r="B495" s="5" t="s">
        <v>36</v>
      </c>
      <c r="C495" s="6" t="s">
        <v>350</v>
      </c>
      <c r="D495" s="5"/>
      <c r="E495" s="5"/>
      <c r="F495" s="6"/>
      <c r="G495" s="6"/>
      <c r="H495" s="7">
        <f>SUBTOTAL(109, H$494:H494)</f>
        <v>150</v>
      </c>
      <c r="I495" s="6">
        <f>SMALL(K495:$AN495,COUNTIF(K495:$AN495,0)+1)</f>
        <v>0.02</v>
      </c>
      <c r="J495" s="7">
        <f>MAX(K495:$AN495)</f>
        <v>112.5</v>
      </c>
      <c r="K495" s="7">
        <f>SUBTOTAL(109, K$494:K494)</f>
        <v>40.5</v>
      </c>
      <c r="L495" s="9">
        <f>SUBTOTAL(109, L$494:L494)</f>
        <v>11.76</v>
      </c>
      <c r="M495" s="9">
        <f>SUBTOTAL(109, M$494:M494)</f>
        <v>0.02</v>
      </c>
      <c r="N495" s="9">
        <f>SUBTOTAL(109, N$494:N494)</f>
        <v>11.21</v>
      </c>
      <c r="O495" s="9">
        <f>SUBTOTAL(109, O$494:O494)</f>
        <v>14.23</v>
      </c>
      <c r="P495" s="9">
        <f>SUBTOTAL(109, P$494:P494)</f>
        <v>0</v>
      </c>
      <c r="Q495" s="9">
        <f>SUBTOTAL(109, Q$494:Q494)</f>
        <v>17.82</v>
      </c>
      <c r="R495" s="9">
        <f>SUBTOTAL(109, R$494:R494)</f>
        <v>0</v>
      </c>
      <c r="S495" s="9">
        <f>SUBTOTAL(109, S$494:S494)</f>
        <v>0</v>
      </c>
      <c r="T495" s="9">
        <f>SUBTOTAL(109, T$494:T494)</f>
        <v>0</v>
      </c>
      <c r="U495" s="9">
        <f>SUBTOTAL(109, U$494:U494)</f>
        <v>0</v>
      </c>
      <c r="V495" s="9">
        <f>SUBTOTAL(109, V$494:V494)</f>
        <v>0</v>
      </c>
      <c r="W495" s="9">
        <f>SUBTOTAL(109, W$494:W494)</f>
        <v>0</v>
      </c>
      <c r="X495" s="9">
        <f>SUBTOTAL(109, X$494:X494)</f>
        <v>0</v>
      </c>
      <c r="Y495" s="9">
        <f>SUBTOTAL(109, Y$494:Y494)</f>
        <v>46.65</v>
      </c>
      <c r="Z495" s="9">
        <f>SUBTOTAL(109, Z$494:Z494)</f>
        <v>0</v>
      </c>
      <c r="AA495" s="9">
        <f>SUBTOTAL(109, AA$494:AA494)</f>
        <v>14.11</v>
      </c>
      <c r="AB495" s="9">
        <f>SUBTOTAL(109, AB$494:AB494)</f>
        <v>0</v>
      </c>
      <c r="AC495" s="9">
        <f>SUBTOTAL(109, AC$494:AC494)</f>
        <v>63</v>
      </c>
      <c r="AD495" s="9">
        <f>SUBTOTAL(109, AD$494:AD494)</f>
        <v>112.5</v>
      </c>
      <c r="AE495" s="9">
        <f>SUBTOTAL(109, AE$494:AE494)</f>
        <v>14.11</v>
      </c>
      <c r="AF495" s="9">
        <f>SUBTOTAL(109, AF$494:AF494)</f>
        <v>0</v>
      </c>
      <c r="AG495" s="9">
        <f>SUBTOTAL(109, AG$494:AG494)</f>
        <v>23.52</v>
      </c>
      <c r="AH495" s="9">
        <f>SUBTOTAL(109, AH$494:AH494)</f>
        <v>0</v>
      </c>
      <c r="AI495" s="9">
        <f>SUBTOTAL(109, AI$494:AI494)</f>
        <v>15.29</v>
      </c>
      <c r="AJ495" s="9">
        <f>SUBTOTAL(109, AJ$494:AJ494)</f>
        <v>0</v>
      </c>
      <c r="AK495" s="9">
        <f>SUBTOTAL(109, AK$494:AK494)</f>
        <v>51</v>
      </c>
      <c r="AL495" s="9">
        <f>SUBTOTAL(109, AL$494:AL494)</f>
        <v>15.29</v>
      </c>
      <c r="AM495" s="9">
        <f>SUBTOTAL(109, AM$494:AM494)</f>
        <v>0</v>
      </c>
      <c r="AN495" s="9">
        <f>SUBTOTAL(109, AN$494:AN494)</f>
        <v>0</v>
      </c>
    </row>
    <row r="496" spans="1:40" x14ac:dyDescent="0.45">
      <c r="A496" t="s">
        <v>400</v>
      </c>
      <c r="B496" s="3">
        <v>82962</v>
      </c>
      <c r="C496" t="s">
        <v>351</v>
      </c>
      <c r="D496" s="3">
        <v>82962</v>
      </c>
      <c r="E496" s="3">
        <v>300</v>
      </c>
      <c r="F496" t="s">
        <v>93</v>
      </c>
      <c r="G496">
        <v>1</v>
      </c>
      <c r="H496" s="4">
        <v>26</v>
      </c>
      <c r="K496" s="4">
        <v>7.02</v>
      </c>
      <c r="L496" s="8">
        <v>2</v>
      </c>
      <c r="M496" s="8">
        <v>4.54</v>
      </c>
      <c r="N496" s="8">
        <v>3.28</v>
      </c>
      <c r="O496" s="8">
        <v>2.42</v>
      </c>
      <c r="P496" s="8">
        <v>3.61</v>
      </c>
      <c r="Q496" s="8">
        <v>5.21</v>
      </c>
      <c r="R496" s="8">
        <v>6.17</v>
      </c>
      <c r="S496" s="8">
        <v>5.98</v>
      </c>
      <c r="T496" s="8">
        <v>4.9400000000000004</v>
      </c>
      <c r="U496" s="8">
        <v>6.17</v>
      </c>
      <c r="V496" s="8">
        <v>3.82</v>
      </c>
      <c r="W496" s="8">
        <v>3.28</v>
      </c>
      <c r="X496" s="8">
        <v>6.17</v>
      </c>
      <c r="Y496" s="8">
        <v>4.26</v>
      </c>
      <c r="Z496" s="8" t="s">
        <v>399</v>
      </c>
      <c r="AA496" s="8">
        <v>2.4</v>
      </c>
      <c r="AB496" s="8">
        <v>3.28</v>
      </c>
      <c r="AC496" s="8">
        <v>10.92</v>
      </c>
      <c r="AD496" s="8">
        <v>19.5</v>
      </c>
      <c r="AE496" s="8">
        <v>2.4</v>
      </c>
      <c r="AF496" s="8">
        <v>3.21</v>
      </c>
      <c r="AG496" s="8">
        <v>3.42</v>
      </c>
      <c r="AH496" s="8" t="s">
        <v>399</v>
      </c>
      <c r="AI496" s="8">
        <v>2.6</v>
      </c>
      <c r="AJ496" s="8">
        <v>3.28</v>
      </c>
      <c r="AK496" s="8">
        <v>17.350000000000001</v>
      </c>
      <c r="AL496" s="8">
        <v>2.6</v>
      </c>
      <c r="AM496" s="8">
        <v>3.28</v>
      </c>
      <c r="AN496" s="8">
        <v>3.65</v>
      </c>
    </row>
    <row r="497" spans="1:40" x14ac:dyDescent="0.45">
      <c r="A497" t="s">
        <v>400</v>
      </c>
      <c r="B497" s="5" t="s">
        <v>36</v>
      </c>
      <c r="C497" s="6" t="s">
        <v>351</v>
      </c>
      <c r="D497" s="5"/>
      <c r="E497" s="5"/>
      <c r="F497" s="6"/>
      <c r="G497" s="6"/>
      <c r="H497" s="7">
        <f>SUBTOTAL(109, H$496:H496)</f>
        <v>26</v>
      </c>
      <c r="I497" s="6">
        <f>SMALL(K497:$AN497,COUNTIF(K497:$AN497,0)+1)</f>
        <v>2</v>
      </c>
      <c r="J497" s="7">
        <f>MAX(K497:$AN497)</f>
        <v>19.5</v>
      </c>
      <c r="K497" s="7">
        <f>SUBTOTAL(109, K$496:K496)</f>
        <v>7.02</v>
      </c>
      <c r="L497" s="9">
        <f>SUBTOTAL(109, L$496:L496)</f>
        <v>2</v>
      </c>
      <c r="M497" s="9">
        <f>SUBTOTAL(109, M$496:M496)</f>
        <v>4.54</v>
      </c>
      <c r="N497" s="9">
        <f>SUBTOTAL(109, N$496:N496)</f>
        <v>3.28</v>
      </c>
      <c r="O497" s="9">
        <f>SUBTOTAL(109, O$496:O496)</f>
        <v>2.42</v>
      </c>
      <c r="P497" s="9">
        <f>SUBTOTAL(109, P$496:P496)</f>
        <v>3.61</v>
      </c>
      <c r="Q497" s="9">
        <f>SUBTOTAL(109, Q$496:Q496)</f>
        <v>5.21</v>
      </c>
      <c r="R497" s="9">
        <f>SUBTOTAL(109, R$496:R496)</f>
        <v>6.17</v>
      </c>
      <c r="S497" s="9">
        <f>SUBTOTAL(109, S$496:S496)</f>
        <v>5.98</v>
      </c>
      <c r="T497" s="9">
        <f>SUBTOTAL(109, T$496:T496)</f>
        <v>4.9400000000000004</v>
      </c>
      <c r="U497" s="9">
        <f>SUBTOTAL(109, U$496:U496)</f>
        <v>6.17</v>
      </c>
      <c r="V497" s="9">
        <f>SUBTOTAL(109, V$496:V496)</f>
        <v>3.82</v>
      </c>
      <c r="W497" s="9">
        <f>SUBTOTAL(109, W$496:W496)</f>
        <v>3.28</v>
      </c>
      <c r="X497" s="9">
        <f>SUBTOTAL(109, X$496:X496)</f>
        <v>6.17</v>
      </c>
      <c r="Y497" s="9">
        <f>SUBTOTAL(109, Y$496:Y496)</f>
        <v>4.26</v>
      </c>
      <c r="Z497" s="9">
        <f>SUBTOTAL(109, Z$496:Z496)</f>
        <v>0</v>
      </c>
      <c r="AA497" s="9">
        <f>SUBTOTAL(109, AA$496:AA496)</f>
        <v>2.4</v>
      </c>
      <c r="AB497" s="9">
        <f>SUBTOTAL(109, AB$496:AB496)</f>
        <v>3.28</v>
      </c>
      <c r="AC497" s="9">
        <f>SUBTOTAL(109, AC$496:AC496)</f>
        <v>10.92</v>
      </c>
      <c r="AD497" s="9">
        <f>SUBTOTAL(109, AD$496:AD496)</f>
        <v>19.5</v>
      </c>
      <c r="AE497" s="9">
        <f>SUBTOTAL(109, AE$496:AE496)</f>
        <v>2.4</v>
      </c>
      <c r="AF497" s="9">
        <f>SUBTOTAL(109, AF$496:AF496)</f>
        <v>3.21</v>
      </c>
      <c r="AG497" s="9">
        <f>SUBTOTAL(109, AG$496:AG496)</f>
        <v>3.42</v>
      </c>
      <c r="AH497" s="9">
        <f>SUBTOTAL(109, AH$496:AH496)</f>
        <v>0</v>
      </c>
      <c r="AI497" s="9">
        <f>SUBTOTAL(109, AI$496:AI496)</f>
        <v>2.6</v>
      </c>
      <c r="AJ497" s="9">
        <f>SUBTOTAL(109, AJ$496:AJ496)</f>
        <v>3.28</v>
      </c>
      <c r="AK497" s="9">
        <f>SUBTOTAL(109, AK$496:AK496)</f>
        <v>17.350000000000001</v>
      </c>
      <c r="AL497" s="9">
        <f>SUBTOTAL(109, AL$496:AL496)</f>
        <v>2.6</v>
      </c>
      <c r="AM497" s="9">
        <f>SUBTOTAL(109, AM$496:AM496)</f>
        <v>3.28</v>
      </c>
      <c r="AN497" s="9">
        <f>SUBTOTAL(109, AN$496:AN496)</f>
        <v>3.65</v>
      </c>
    </row>
    <row r="498" spans="1:40" x14ac:dyDescent="0.45">
      <c r="A498" t="s">
        <v>400</v>
      </c>
      <c r="B498" s="3">
        <v>84145</v>
      </c>
      <c r="C498" t="s">
        <v>352</v>
      </c>
      <c r="D498" s="3">
        <v>84145</v>
      </c>
      <c r="E498" s="3">
        <v>301</v>
      </c>
      <c r="F498" t="s">
        <v>101</v>
      </c>
      <c r="G498">
        <v>1</v>
      </c>
      <c r="H498" s="4">
        <v>147</v>
      </c>
      <c r="K498" s="4">
        <v>39.69</v>
      </c>
      <c r="L498" s="8">
        <v>22.21</v>
      </c>
      <c r="M498" s="8">
        <v>52</v>
      </c>
      <c r="N498" s="8">
        <v>27.22</v>
      </c>
      <c r="O498" s="8">
        <v>26.87</v>
      </c>
      <c r="P498" s="8">
        <v>29.94</v>
      </c>
      <c r="Q498" s="8">
        <v>43.26</v>
      </c>
      <c r="R498" s="8">
        <v>51.2</v>
      </c>
      <c r="S498" s="8">
        <v>49.66</v>
      </c>
      <c r="T498" s="8">
        <v>40.96</v>
      </c>
      <c r="U498" s="8">
        <v>51.2</v>
      </c>
      <c r="V498" s="8">
        <v>31.72</v>
      </c>
      <c r="W498" s="8">
        <v>27.22</v>
      </c>
      <c r="X498" s="8">
        <v>51.2</v>
      </c>
      <c r="Y498" s="8">
        <v>35.380000000000003</v>
      </c>
      <c r="Z498" s="8" t="s">
        <v>399</v>
      </c>
      <c r="AA498" s="8">
        <v>26.65</v>
      </c>
      <c r="AB498" s="8">
        <v>27.22</v>
      </c>
      <c r="AC498" s="8">
        <v>61.74</v>
      </c>
      <c r="AD498" s="8">
        <v>110.25</v>
      </c>
      <c r="AE498" s="8">
        <v>26.65</v>
      </c>
      <c r="AF498" s="8">
        <v>36.75</v>
      </c>
      <c r="AG498" s="8">
        <v>27.76</v>
      </c>
      <c r="AH498" s="8" t="s">
        <v>399</v>
      </c>
      <c r="AI498" s="8">
        <v>28.87</v>
      </c>
      <c r="AJ498" s="8">
        <v>27.22</v>
      </c>
      <c r="AK498" s="8">
        <v>41.07</v>
      </c>
      <c r="AL498" s="8">
        <v>28.87</v>
      </c>
      <c r="AM498" s="8">
        <v>27.22</v>
      </c>
      <c r="AN498" s="8">
        <v>30.31</v>
      </c>
    </row>
    <row r="499" spans="1:40" x14ac:dyDescent="0.45">
      <c r="A499" t="s">
        <v>400</v>
      </c>
      <c r="B499" s="5" t="s">
        <v>36</v>
      </c>
      <c r="C499" s="6" t="s">
        <v>352</v>
      </c>
      <c r="D499" s="5"/>
      <c r="E499" s="5"/>
      <c r="F499" s="6"/>
      <c r="G499" s="6"/>
      <c r="H499" s="7">
        <f>SUBTOTAL(109, H$498:H498)</f>
        <v>147</v>
      </c>
      <c r="I499" s="6">
        <f>SMALL(K499:$AN499,COUNTIF(K499:$AN499,0)+1)</f>
        <v>22.21</v>
      </c>
      <c r="J499" s="7">
        <f>MAX(K499:$AN499)</f>
        <v>110.25</v>
      </c>
      <c r="K499" s="7">
        <f>SUBTOTAL(109, K$498:K498)</f>
        <v>39.69</v>
      </c>
      <c r="L499" s="9">
        <f>SUBTOTAL(109, L$498:L498)</f>
        <v>22.21</v>
      </c>
      <c r="M499" s="9">
        <f>SUBTOTAL(109, M$498:M498)</f>
        <v>52</v>
      </c>
      <c r="N499" s="9">
        <f>SUBTOTAL(109, N$498:N498)</f>
        <v>27.22</v>
      </c>
      <c r="O499" s="9">
        <f>SUBTOTAL(109, O$498:O498)</f>
        <v>26.87</v>
      </c>
      <c r="P499" s="9">
        <f>SUBTOTAL(109, P$498:P498)</f>
        <v>29.94</v>
      </c>
      <c r="Q499" s="9">
        <f>SUBTOTAL(109, Q$498:Q498)</f>
        <v>43.26</v>
      </c>
      <c r="R499" s="9">
        <f>SUBTOTAL(109, R$498:R498)</f>
        <v>51.2</v>
      </c>
      <c r="S499" s="9">
        <f>SUBTOTAL(109, S$498:S498)</f>
        <v>49.66</v>
      </c>
      <c r="T499" s="9">
        <f>SUBTOTAL(109, T$498:T498)</f>
        <v>40.96</v>
      </c>
      <c r="U499" s="9">
        <f>SUBTOTAL(109, U$498:U498)</f>
        <v>51.2</v>
      </c>
      <c r="V499" s="9">
        <f>SUBTOTAL(109, V$498:V498)</f>
        <v>31.72</v>
      </c>
      <c r="W499" s="9">
        <f>SUBTOTAL(109, W$498:W498)</f>
        <v>27.22</v>
      </c>
      <c r="X499" s="9">
        <f>SUBTOTAL(109, X$498:X498)</f>
        <v>51.2</v>
      </c>
      <c r="Y499" s="9">
        <f>SUBTOTAL(109, Y$498:Y498)</f>
        <v>35.380000000000003</v>
      </c>
      <c r="Z499" s="9">
        <f>SUBTOTAL(109, Z$498:Z498)</f>
        <v>0</v>
      </c>
      <c r="AA499" s="9">
        <f>SUBTOTAL(109, AA$498:AA498)</f>
        <v>26.65</v>
      </c>
      <c r="AB499" s="9">
        <f>SUBTOTAL(109, AB$498:AB498)</f>
        <v>27.22</v>
      </c>
      <c r="AC499" s="9">
        <f>SUBTOTAL(109, AC$498:AC498)</f>
        <v>61.74</v>
      </c>
      <c r="AD499" s="9">
        <f>SUBTOTAL(109, AD$498:AD498)</f>
        <v>110.25</v>
      </c>
      <c r="AE499" s="9">
        <f>SUBTOTAL(109, AE$498:AE498)</f>
        <v>26.65</v>
      </c>
      <c r="AF499" s="9">
        <f>SUBTOTAL(109, AF$498:AF498)</f>
        <v>36.75</v>
      </c>
      <c r="AG499" s="9">
        <f>SUBTOTAL(109, AG$498:AG498)</f>
        <v>27.76</v>
      </c>
      <c r="AH499" s="9">
        <f>SUBTOTAL(109, AH$498:AH498)</f>
        <v>0</v>
      </c>
      <c r="AI499" s="9">
        <f>SUBTOTAL(109, AI$498:AI498)</f>
        <v>28.87</v>
      </c>
      <c r="AJ499" s="9">
        <f>SUBTOTAL(109, AJ$498:AJ498)</f>
        <v>27.22</v>
      </c>
      <c r="AK499" s="9">
        <f>SUBTOTAL(109, AK$498:AK498)</f>
        <v>41.07</v>
      </c>
      <c r="AL499" s="9">
        <f>SUBTOTAL(109, AL$498:AL498)</f>
        <v>28.87</v>
      </c>
      <c r="AM499" s="9">
        <f>SUBTOTAL(109, AM$498:AM498)</f>
        <v>27.22</v>
      </c>
      <c r="AN499" s="9">
        <f>SUBTOTAL(109, AN$498:AN498)</f>
        <v>30.31</v>
      </c>
    </row>
    <row r="500" spans="1:40" x14ac:dyDescent="0.45">
      <c r="A500" t="s">
        <v>400</v>
      </c>
      <c r="B500" s="3">
        <v>86701</v>
      </c>
      <c r="C500" t="s">
        <v>353</v>
      </c>
      <c r="D500" s="3">
        <v>86701</v>
      </c>
      <c r="E500" s="3">
        <v>302</v>
      </c>
      <c r="F500" t="s">
        <v>99</v>
      </c>
      <c r="G500">
        <v>1</v>
      </c>
      <c r="H500" s="4">
        <v>72</v>
      </c>
      <c r="K500" s="4">
        <v>19.440000000000001</v>
      </c>
      <c r="L500" s="8">
        <v>12.12</v>
      </c>
      <c r="M500" s="8">
        <v>17.25</v>
      </c>
      <c r="N500" s="8">
        <v>8.89</v>
      </c>
      <c r="O500" s="8">
        <v>14.66</v>
      </c>
      <c r="P500" s="8">
        <v>9.7799999999999994</v>
      </c>
      <c r="Q500" s="8">
        <v>14.13</v>
      </c>
      <c r="R500" s="8">
        <v>16.72</v>
      </c>
      <c r="S500" s="8">
        <v>16.22</v>
      </c>
      <c r="T500" s="8">
        <v>13.38</v>
      </c>
      <c r="U500" s="8">
        <v>16.72</v>
      </c>
      <c r="V500" s="8">
        <v>10.36</v>
      </c>
      <c r="W500" s="8">
        <v>8.89</v>
      </c>
      <c r="X500" s="8">
        <v>16.72</v>
      </c>
      <c r="Y500" s="8">
        <v>11.56</v>
      </c>
      <c r="Z500" s="8" t="s">
        <v>399</v>
      </c>
      <c r="AA500" s="8">
        <v>14.54</v>
      </c>
      <c r="AB500" s="8">
        <v>8.89</v>
      </c>
      <c r="AC500" s="8">
        <v>30.24</v>
      </c>
      <c r="AD500" s="8">
        <v>54</v>
      </c>
      <c r="AE500" s="8">
        <v>14.54</v>
      </c>
      <c r="AF500" s="8">
        <v>12.19</v>
      </c>
      <c r="AG500" s="8">
        <v>12.96</v>
      </c>
      <c r="AH500" s="8" t="s">
        <v>399</v>
      </c>
      <c r="AI500" s="8">
        <v>15.76</v>
      </c>
      <c r="AJ500" s="8">
        <v>8.89</v>
      </c>
      <c r="AK500" s="8">
        <v>37.92</v>
      </c>
      <c r="AL500" s="8">
        <v>15.76</v>
      </c>
      <c r="AM500" s="8">
        <v>8.89</v>
      </c>
      <c r="AN500" s="8">
        <v>9.9</v>
      </c>
    </row>
    <row r="501" spans="1:40" x14ac:dyDescent="0.45">
      <c r="A501" t="s">
        <v>400</v>
      </c>
      <c r="B501" s="5" t="s">
        <v>36</v>
      </c>
      <c r="C501" s="6" t="s">
        <v>353</v>
      </c>
      <c r="D501" s="5"/>
      <c r="E501" s="5"/>
      <c r="F501" s="6"/>
      <c r="G501" s="6"/>
      <c r="H501" s="7">
        <f>SUBTOTAL(109, H$500:H500)</f>
        <v>72</v>
      </c>
      <c r="I501" s="6">
        <f>SMALL(K501:$AN501,COUNTIF(K501:$AN501,0)+1)</f>
        <v>8.89</v>
      </c>
      <c r="J501" s="7">
        <f>MAX(K501:$AN501)</f>
        <v>54</v>
      </c>
      <c r="K501" s="7">
        <f>SUBTOTAL(109, K$500:K500)</f>
        <v>19.440000000000001</v>
      </c>
      <c r="L501" s="9">
        <f>SUBTOTAL(109, L$500:L500)</f>
        <v>12.12</v>
      </c>
      <c r="M501" s="9">
        <f>SUBTOTAL(109, M$500:M500)</f>
        <v>17.25</v>
      </c>
      <c r="N501" s="9">
        <f>SUBTOTAL(109, N$500:N500)</f>
        <v>8.89</v>
      </c>
      <c r="O501" s="9">
        <f>SUBTOTAL(109, O$500:O500)</f>
        <v>14.66</v>
      </c>
      <c r="P501" s="9">
        <f>SUBTOTAL(109, P$500:P500)</f>
        <v>9.7799999999999994</v>
      </c>
      <c r="Q501" s="9">
        <f>SUBTOTAL(109, Q$500:Q500)</f>
        <v>14.13</v>
      </c>
      <c r="R501" s="9">
        <f>SUBTOTAL(109, R$500:R500)</f>
        <v>16.72</v>
      </c>
      <c r="S501" s="9">
        <f>SUBTOTAL(109, S$500:S500)</f>
        <v>16.22</v>
      </c>
      <c r="T501" s="9">
        <f>SUBTOTAL(109, T$500:T500)</f>
        <v>13.38</v>
      </c>
      <c r="U501" s="9">
        <f>SUBTOTAL(109, U$500:U500)</f>
        <v>16.72</v>
      </c>
      <c r="V501" s="9">
        <f>SUBTOTAL(109, V$500:V500)</f>
        <v>10.36</v>
      </c>
      <c r="W501" s="9">
        <f>SUBTOTAL(109, W$500:W500)</f>
        <v>8.89</v>
      </c>
      <c r="X501" s="9">
        <f>SUBTOTAL(109, X$500:X500)</f>
        <v>16.72</v>
      </c>
      <c r="Y501" s="9">
        <f>SUBTOTAL(109, Y$500:Y500)</f>
        <v>11.56</v>
      </c>
      <c r="Z501" s="9">
        <f>SUBTOTAL(109, Z$500:Z500)</f>
        <v>0</v>
      </c>
      <c r="AA501" s="9">
        <f>SUBTOTAL(109, AA$500:AA500)</f>
        <v>14.54</v>
      </c>
      <c r="AB501" s="9">
        <f>SUBTOTAL(109, AB$500:AB500)</f>
        <v>8.89</v>
      </c>
      <c r="AC501" s="9">
        <f>SUBTOTAL(109, AC$500:AC500)</f>
        <v>30.24</v>
      </c>
      <c r="AD501" s="9">
        <f>SUBTOTAL(109, AD$500:AD500)</f>
        <v>54</v>
      </c>
      <c r="AE501" s="9">
        <f>SUBTOTAL(109, AE$500:AE500)</f>
        <v>14.54</v>
      </c>
      <c r="AF501" s="9">
        <f>SUBTOTAL(109, AF$500:AF500)</f>
        <v>12.19</v>
      </c>
      <c r="AG501" s="9">
        <f>SUBTOTAL(109, AG$500:AG500)</f>
        <v>12.96</v>
      </c>
      <c r="AH501" s="9">
        <f>SUBTOTAL(109, AH$500:AH500)</f>
        <v>0</v>
      </c>
      <c r="AI501" s="9">
        <f>SUBTOTAL(109, AI$500:AI500)</f>
        <v>15.76</v>
      </c>
      <c r="AJ501" s="9">
        <f>SUBTOTAL(109, AJ$500:AJ500)</f>
        <v>8.89</v>
      </c>
      <c r="AK501" s="9">
        <f>SUBTOTAL(109, AK$500:AK500)</f>
        <v>37.92</v>
      </c>
      <c r="AL501" s="9">
        <f>SUBTOTAL(109, AL$500:AL500)</f>
        <v>15.76</v>
      </c>
      <c r="AM501" s="9">
        <f>SUBTOTAL(109, AM$500:AM500)</f>
        <v>8.89</v>
      </c>
      <c r="AN501" s="9">
        <f>SUBTOTAL(109, AN$500:AN500)</f>
        <v>9.9</v>
      </c>
    </row>
    <row r="502" spans="1:40" x14ac:dyDescent="0.45">
      <c r="A502" t="s">
        <v>400</v>
      </c>
      <c r="B502" s="3">
        <v>86702</v>
      </c>
      <c r="C502" t="s">
        <v>354</v>
      </c>
      <c r="D502" s="3">
        <v>86702</v>
      </c>
      <c r="E502" s="3">
        <v>302</v>
      </c>
      <c r="F502" t="s">
        <v>99</v>
      </c>
      <c r="G502">
        <v>1</v>
      </c>
      <c r="H502" s="4">
        <v>87</v>
      </c>
      <c r="K502" s="4">
        <v>23.49</v>
      </c>
      <c r="L502" s="8">
        <v>13.83</v>
      </c>
      <c r="M502" s="8">
        <v>20.5</v>
      </c>
      <c r="N502" s="8">
        <v>13.52</v>
      </c>
      <c r="O502" s="8">
        <v>16.73</v>
      </c>
      <c r="P502" s="8">
        <v>14.87</v>
      </c>
      <c r="Q502" s="8">
        <v>21.49</v>
      </c>
      <c r="R502" s="8">
        <v>25.43</v>
      </c>
      <c r="S502" s="8">
        <v>24.67</v>
      </c>
      <c r="T502" s="8">
        <v>20.34</v>
      </c>
      <c r="U502" s="8">
        <v>25.43</v>
      </c>
      <c r="V502" s="8">
        <v>15.76</v>
      </c>
      <c r="W502" s="8">
        <v>13.52</v>
      </c>
      <c r="X502" s="8">
        <v>25.43</v>
      </c>
      <c r="Y502" s="8">
        <v>17.579999999999998</v>
      </c>
      <c r="Z502" s="8" t="s">
        <v>399</v>
      </c>
      <c r="AA502" s="8">
        <v>16.600000000000001</v>
      </c>
      <c r="AB502" s="8">
        <v>13.52</v>
      </c>
      <c r="AC502" s="8">
        <v>36.54</v>
      </c>
      <c r="AD502" s="8">
        <v>65.25</v>
      </c>
      <c r="AE502" s="8">
        <v>16.600000000000001</v>
      </c>
      <c r="AF502" s="8">
        <v>18.54</v>
      </c>
      <c r="AG502" s="8">
        <v>19.739999999999998</v>
      </c>
      <c r="AH502" s="8" t="s">
        <v>399</v>
      </c>
      <c r="AI502" s="8">
        <v>17.98</v>
      </c>
      <c r="AJ502" s="8">
        <v>13.52</v>
      </c>
      <c r="AK502" s="8">
        <v>45.47</v>
      </c>
      <c r="AL502" s="8">
        <v>17.98</v>
      </c>
      <c r="AM502" s="8">
        <v>13.52</v>
      </c>
      <c r="AN502" s="8">
        <v>15.05</v>
      </c>
    </row>
    <row r="503" spans="1:40" x14ac:dyDescent="0.45">
      <c r="A503" t="s">
        <v>400</v>
      </c>
      <c r="B503" s="5" t="s">
        <v>36</v>
      </c>
      <c r="C503" s="6" t="s">
        <v>354</v>
      </c>
      <c r="D503" s="5"/>
      <c r="E503" s="5"/>
      <c r="F503" s="6"/>
      <c r="G503" s="6"/>
      <c r="H503" s="7">
        <f>SUBTOTAL(109, H$502:H502)</f>
        <v>87</v>
      </c>
      <c r="I503" s="6">
        <f>SMALL(K503:$AN503,COUNTIF(K503:$AN503,0)+1)</f>
        <v>13.52</v>
      </c>
      <c r="J503" s="7">
        <f>MAX(K503:$AN503)</f>
        <v>65.25</v>
      </c>
      <c r="K503" s="7">
        <f>SUBTOTAL(109, K$502:K502)</f>
        <v>23.49</v>
      </c>
      <c r="L503" s="9">
        <f>SUBTOTAL(109, L$502:L502)</f>
        <v>13.83</v>
      </c>
      <c r="M503" s="9">
        <f>SUBTOTAL(109, M$502:M502)</f>
        <v>20.5</v>
      </c>
      <c r="N503" s="9">
        <f>SUBTOTAL(109, N$502:N502)</f>
        <v>13.52</v>
      </c>
      <c r="O503" s="9">
        <f>SUBTOTAL(109, O$502:O502)</f>
        <v>16.73</v>
      </c>
      <c r="P503" s="9">
        <f>SUBTOTAL(109, P$502:P502)</f>
        <v>14.87</v>
      </c>
      <c r="Q503" s="9">
        <f>SUBTOTAL(109, Q$502:Q502)</f>
        <v>21.49</v>
      </c>
      <c r="R503" s="9">
        <f>SUBTOTAL(109, R$502:R502)</f>
        <v>25.43</v>
      </c>
      <c r="S503" s="9">
        <f>SUBTOTAL(109, S$502:S502)</f>
        <v>24.67</v>
      </c>
      <c r="T503" s="9">
        <f>SUBTOTAL(109, T$502:T502)</f>
        <v>20.34</v>
      </c>
      <c r="U503" s="9">
        <f>SUBTOTAL(109, U$502:U502)</f>
        <v>25.43</v>
      </c>
      <c r="V503" s="9">
        <f>SUBTOTAL(109, V$502:V502)</f>
        <v>15.76</v>
      </c>
      <c r="W503" s="9">
        <f>SUBTOTAL(109, W$502:W502)</f>
        <v>13.52</v>
      </c>
      <c r="X503" s="9">
        <f>SUBTOTAL(109, X$502:X502)</f>
        <v>25.43</v>
      </c>
      <c r="Y503" s="9">
        <f>SUBTOTAL(109, Y$502:Y502)</f>
        <v>17.579999999999998</v>
      </c>
      <c r="Z503" s="9">
        <f>SUBTOTAL(109, Z$502:Z502)</f>
        <v>0</v>
      </c>
      <c r="AA503" s="9">
        <f>SUBTOTAL(109, AA$502:AA502)</f>
        <v>16.600000000000001</v>
      </c>
      <c r="AB503" s="9">
        <f>SUBTOTAL(109, AB$502:AB502)</f>
        <v>13.52</v>
      </c>
      <c r="AC503" s="9">
        <f>SUBTOTAL(109, AC$502:AC502)</f>
        <v>36.54</v>
      </c>
      <c r="AD503" s="9">
        <f>SUBTOTAL(109, AD$502:AD502)</f>
        <v>65.25</v>
      </c>
      <c r="AE503" s="9">
        <f>SUBTOTAL(109, AE$502:AE502)</f>
        <v>16.600000000000001</v>
      </c>
      <c r="AF503" s="9">
        <f>SUBTOTAL(109, AF$502:AF502)</f>
        <v>18.54</v>
      </c>
      <c r="AG503" s="9">
        <f>SUBTOTAL(109, AG$502:AG502)</f>
        <v>19.739999999999998</v>
      </c>
      <c r="AH503" s="9">
        <f>SUBTOTAL(109, AH$502:AH502)</f>
        <v>0</v>
      </c>
      <c r="AI503" s="9">
        <f>SUBTOTAL(109, AI$502:AI502)</f>
        <v>17.98</v>
      </c>
      <c r="AJ503" s="9">
        <f>SUBTOTAL(109, AJ$502:AJ502)</f>
        <v>13.52</v>
      </c>
      <c r="AK503" s="9">
        <f>SUBTOTAL(109, AK$502:AK502)</f>
        <v>45.47</v>
      </c>
      <c r="AL503" s="9">
        <f>SUBTOTAL(109, AL$502:AL502)</f>
        <v>17.98</v>
      </c>
      <c r="AM503" s="9">
        <f>SUBTOTAL(109, AM$502:AM502)</f>
        <v>13.52</v>
      </c>
      <c r="AN503" s="9">
        <f>SUBTOTAL(109, AN$502:AN502)</f>
        <v>15.05</v>
      </c>
    </row>
    <row r="504" spans="1:40" x14ac:dyDescent="0.45">
      <c r="A504" t="s">
        <v>400</v>
      </c>
      <c r="B504" s="3">
        <v>87390</v>
      </c>
      <c r="C504" t="s">
        <v>355</v>
      </c>
      <c r="D504" s="3">
        <v>87390</v>
      </c>
      <c r="E504" s="3">
        <v>302</v>
      </c>
      <c r="F504" t="s">
        <v>99</v>
      </c>
      <c r="G504">
        <v>1</v>
      </c>
      <c r="H504" s="4">
        <v>171</v>
      </c>
      <c r="K504" s="4">
        <v>46.17</v>
      </c>
      <c r="L504" s="8">
        <v>10.5</v>
      </c>
      <c r="M504" s="8">
        <v>34.24</v>
      </c>
      <c r="N504" s="8">
        <v>24.06</v>
      </c>
      <c r="O504" s="8">
        <v>12.71</v>
      </c>
      <c r="P504" s="8">
        <v>26.47</v>
      </c>
      <c r="Q504" s="8">
        <v>38.24</v>
      </c>
      <c r="R504" s="8">
        <v>45.25</v>
      </c>
      <c r="S504" s="8">
        <v>43.9</v>
      </c>
      <c r="T504" s="8">
        <v>36.200000000000003</v>
      </c>
      <c r="U504" s="8">
        <v>45.25</v>
      </c>
      <c r="V504" s="8">
        <v>28.04</v>
      </c>
      <c r="W504" s="8">
        <v>24.06</v>
      </c>
      <c r="X504" s="8">
        <v>45.25</v>
      </c>
      <c r="Y504" s="8">
        <v>31.28</v>
      </c>
      <c r="Z504" s="8" t="s">
        <v>399</v>
      </c>
      <c r="AA504" s="8">
        <v>12.6</v>
      </c>
      <c r="AB504" s="8">
        <v>24.06</v>
      </c>
      <c r="AC504" s="8">
        <v>71.819999999999993</v>
      </c>
      <c r="AD504" s="8">
        <v>128.25</v>
      </c>
      <c r="AE504" s="8">
        <v>12.6</v>
      </c>
      <c r="AF504" s="8">
        <v>24.2</v>
      </c>
      <c r="AG504" s="8">
        <v>25.76</v>
      </c>
      <c r="AH504" s="8" t="s">
        <v>399</v>
      </c>
      <c r="AI504" s="8">
        <v>13.65</v>
      </c>
      <c r="AJ504" s="8">
        <v>24.06</v>
      </c>
      <c r="AK504" s="8">
        <v>89.15</v>
      </c>
      <c r="AL504" s="8">
        <v>13.65</v>
      </c>
      <c r="AM504" s="8">
        <v>24.06</v>
      </c>
      <c r="AN504" s="8">
        <v>26.79</v>
      </c>
    </row>
    <row r="505" spans="1:40" x14ac:dyDescent="0.45">
      <c r="A505" t="s">
        <v>400</v>
      </c>
      <c r="B505" s="5" t="s">
        <v>36</v>
      </c>
      <c r="C505" s="6" t="s">
        <v>355</v>
      </c>
      <c r="D505" s="5"/>
      <c r="E505" s="5"/>
      <c r="F505" s="6"/>
      <c r="G505" s="6"/>
      <c r="H505" s="7">
        <f>SUBTOTAL(109, H$504:H504)</f>
        <v>171</v>
      </c>
      <c r="I505" s="6">
        <f>SMALL(K505:$AN505,COUNTIF(K505:$AN505,0)+1)</f>
        <v>10.5</v>
      </c>
      <c r="J505" s="7">
        <f>MAX(K505:$AN505)</f>
        <v>128.25</v>
      </c>
      <c r="K505" s="7">
        <f>SUBTOTAL(109, K$504:K504)</f>
        <v>46.17</v>
      </c>
      <c r="L505" s="9">
        <f>SUBTOTAL(109, L$504:L504)</f>
        <v>10.5</v>
      </c>
      <c r="M505" s="9">
        <f>SUBTOTAL(109, M$504:M504)</f>
        <v>34.24</v>
      </c>
      <c r="N505" s="9">
        <f>SUBTOTAL(109, N$504:N504)</f>
        <v>24.06</v>
      </c>
      <c r="O505" s="9">
        <f>SUBTOTAL(109, O$504:O504)</f>
        <v>12.71</v>
      </c>
      <c r="P505" s="9">
        <f>SUBTOTAL(109, P$504:P504)</f>
        <v>26.47</v>
      </c>
      <c r="Q505" s="9">
        <f>SUBTOTAL(109, Q$504:Q504)</f>
        <v>38.24</v>
      </c>
      <c r="R505" s="9">
        <f>SUBTOTAL(109, R$504:R504)</f>
        <v>45.25</v>
      </c>
      <c r="S505" s="9">
        <f>SUBTOTAL(109, S$504:S504)</f>
        <v>43.9</v>
      </c>
      <c r="T505" s="9">
        <f>SUBTOTAL(109, T$504:T504)</f>
        <v>36.200000000000003</v>
      </c>
      <c r="U505" s="9">
        <f>SUBTOTAL(109, U$504:U504)</f>
        <v>45.25</v>
      </c>
      <c r="V505" s="9">
        <f>SUBTOTAL(109, V$504:V504)</f>
        <v>28.04</v>
      </c>
      <c r="W505" s="9">
        <f>SUBTOTAL(109, W$504:W504)</f>
        <v>24.06</v>
      </c>
      <c r="X505" s="9">
        <f>SUBTOTAL(109, X$504:X504)</f>
        <v>45.25</v>
      </c>
      <c r="Y505" s="9">
        <f>SUBTOTAL(109, Y$504:Y504)</f>
        <v>31.28</v>
      </c>
      <c r="Z505" s="9">
        <f>SUBTOTAL(109, Z$504:Z504)</f>
        <v>0</v>
      </c>
      <c r="AA505" s="9">
        <f>SUBTOTAL(109, AA$504:AA504)</f>
        <v>12.6</v>
      </c>
      <c r="AB505" s="9">
        <f>SUBTOTAL(109, AB$504:AB504)</f>
        <v>24.06</v>
      </c>
      <c r="AC505" s="9">
        <f>SUBTOTAL(109, AC$504:AC504)</f>
        <v>71.819999999999993</v>
      </c>
      <c r="AD505" s="9">
        <f>SUBTOTAL(109, AD$504:AD504)</f>
        <v>128.25</v>
      </c>
      <c r="AE505" s="9">
        <f>SUBTOTAL(109, AE$504:AE504)</f>
        <v>12.6</v>
      </c>
      <c r="AF505" s="9">
        <f>SUBTOTAL(109, AF$504:AF504)</f>
        <v>24.2</v>
      </c>
      <c r="AG505" s="9">
        <f>SUBTOTAL(109, AG$504:AG504)</f>
        <v>25.76</v>
      </c>
      <c r="AH505" s="9">
        <f>SUBTOTAL(109, AH$504:AH504)</f>
        <v>0</v>
      </c>
      <c r="AI505" s="9">
        <f>SUBTOTAL(109, AI$504:AI504)</f>
        <v>13.65</v>
      </c>
      <c r="AJ505" s="9">
        <f>SUBTOTAL(109, AJ$504:AJ504)</f>
        <v>24.06</v>
      </c>
      <c r="AK505" s="9">
        <f>SUBTOTAL(109, AK$504:AK504)</f>
        <v>89.15</v>
      </c>
      <c r="AL505" s="9">
        <f>SUBTOTAL(109, AL$504:AL504)</f>
        <v>13.65</v>
      </c>
      <c r="AM505" s="9">
        <f>SUBTOTAL(109, AM$504:AM504)</f>
        <v>24.06</v>
      </c>
      <c r="AN505" s="9">
        <f>SUBTOTAL(109, AN$504:AN504)</f>
        <v>26.79</v>
      </c>
    </row>
    <row r="506" spans="1:40" x14ac:dyDescent="0.45">
      <c r="A506" t="s">
        <v>400</v>
      </c>
      <c r="B506" s="3">
        <v>81001</v>
      </c>
      <c r="C506" t="s">
        <v>356</v>
      </c>
      <c r="D506" s="3">
        <v>81001</v>
      </c>
      <c r="E506" s="3">
        <v>301</v>
      </c>
      <c r="F506" t="s">
        <v>101</v>
      </c>
      <c r="G506">
        <v>1</v>
      </c>
      <c r="H506" s="4">
        <v>25</v>
      </c>
      <c r="K506" s="4">
        <v>6.75</v>
      </c>
      <c r="L506" s="8">
        <v>3</v>
      </c>
      <c r="M506" s="8">
        <v>6.16</v>
      </c>
      <c r="N506" s="8">
        <v>3.17</v>
      </c>
      <c r="O506" s="8">
        <v>3.63</v>
      </c>
      <c r="P506" s="8">
        <v>3.49</v>
      </c>
      <c r="Q506" s="8">
        <v>5.04</v>
      </c>
      <c r="R506" s="8">
        <v>5.96</v>
      </c>
      <c r="S506" s="8">
        <v>5.78</v>
      </c>
      <c r="T506" s="8">
        <v>4.7699999999999996</v>
      </c>
      <c r="U506" s="8">
        <v>5.96</v>
      </c>
      <c r="V506" s="8">
        <v>3.69</v>
      </c>
      <c r="W506" s="8">
        <v>3.17</v>
      </c>
      <c r="X506" s="8">
        <v>5.96</v>
      </c>
      <c r="Y506" s="8">
        <v>4.12</v>
      </c>
      <c r="Z506" s="8" t="s">
        <v>399</v>
      </c>
      <c r="AA506" s="8">
        <v>3.6</v>
      </c>
      <c r="AB506" s="8">
        <v>3.17</v>
      </c>
      <c r="AC506" s="8">
        <v>10.5</v>
      </c>
      <c r="AD506" s="8">
        <v>18.75</v>
      </c>
      <c r="AE506" s="8">
        <v>3.6</v>
      </c>
      <c r="AF506" s="8">
        <v>4.3499999999999996</v>
      </c>
      <c r="AG506" s="8">
        <v>4.63</v>
      </c>
      <c r="AH506" s="8" t="s">
        <v>399</v>
      </c>
      <c r="AI506" s="8">
        <v>3.9</v>
      </c>
      <c r="AJ506" s="8">
        <v>3.17</v>
      </c>
      <c r="AK506" s="8">
        <v>8.98</v>
      </c>
      <c r="AL506" s="8">
        <v>3.9</v>
      </c>
      <c r="AM506" s="8">
        <v>3.17</v>
      </c>
      <c r="AN506" s="8">
        <v>3.53</v>
      </c>
    </row>
    <row r="507" spans="1:40" x14ac:dyDescent="0.45">
      <c r="A507" t="s">
        <v>400</v>
      </c>
      <c r="B507" s="5" t="s">
        <v>36</v>
      </c>
      <c r="C507" s="6" t="s">
        <v>356</v>
      </c>
      <c r="D507" s="5"/>
      <c r="E507" s="5"/>
      <c r="F507" s="6"/>
      <c r="G507" s="6"/>
      <c r="H507" s="7">
        <f>SUBTOTAL(109, H$506:H506)</f>
        <v>25</v>
      </c>
      <c r="I507" s="6">
        <f>SMALL(K507:$AN507,COUNTIF(K507:$AN507,0)+1)</f>
        <v>3</v>
      </c>
      <c r="J507" s="7">
        <f>MAX(K507:$AN507)</f>
        <v>18.75</v>
      </c>
      <c r="K507" s="7">
        <f>SUBTOTAL(109, K$506:K506)</f>
        <v>6.75</v>
      </c>
      <c r="L507" s="9">
        <f>SUBTOTAL(109, L$506:L506)</f>
        <v>3</v>
      </c>
      <c r="M507" s="9">
        <f>SUBTOTAL(109, M$506:M506)</f>
        <v>6.16</v>
      </c>
      <c r="N507" s="9">
        <f>SUBTOTAL(109, N$506:N506)</f>
        <v>3.17</v>
      </c>
      <c r="O507" s="9">
        <f>SUBTOTAL(109, O$506:O506)</f>
        <v>3.63</v>
      </c>
      <c r="P507" s="9">
        <f>SUBTOTAL(109, P$506:P506)</f>
        <v>3.49</v>
      </c>
      <c r="Q507" s="9">
        <f>SUBTOTAL(109, Q$506:Q506)</f>
        <v>5.04</v>
      </c>
      <c r="R507" s="9">
        <f>SUBTOTAL(109, R$506:R506)</f>
        <v>5.96</v>
      </c>
      <c r="S507" s="9">
        <f>SUBTOTAL(109, S$506:S506)</f>
        <v>5.78</v>
      </c>
      <c r="T507" s="9">
        <f>SUBTOTAL(109, T$506:T506)</f>
        <v>4.7699999999999996</v>
      </c>
      <c r="U507" s="9">
        <f>SUBTOTAL(109, U$506:U506)</f>
        <v>5.96</v>
      </c>
      <c r="V507" s="9">
        <f>SUBTOTAL(109, V$506:V506)</f>
        <v>3.69</v>
      </c>
      <c r="W507" s="9">
        <f>SUBTOTAL(109, W$506:W506)</f>
        <v>3.17</v>
      </c>
      <c r="X507" s="9">
        <f>SUBTOTAL(109, X$506:X506)</f>
        <v>5.96</v>
      </c>
      <c r="Y507" s="9">
        <f>SUBTOTAL(109, Y$506:Y506)</f>
        <v>4.12</v>
      </c>
      <c r="Z507" s="9">
        <f>SUBTOTAL(109, Z$506:Z506)</f>
        <v>0</v>
      </c>
      <c r="AA507" s="9">
        <f>SUBTOTAL(109, AA$506:AA506)</f>
        <v>3.6</v>
      </c>
      <c r="AB507" s="9">
        <f>SUBTOTAL(109, AB$506:AB506)</f>
        <v>3.17</v>
      </c>
      <c r="AC507" s="9">
        <f>SUBTOTAL(109, AC$506:AC506)</f>
        <v>10.5</v>
      </c>
      <c r="AD507" s="9">
        <f>SUBTOTAL(109, AD$506:AD506)</f>
        <v>18.75</v>
      </c>
      <c r="AE507" s="9">
        <f>SUBTOTAL(109, AE$506:AE506)</f>
        <v>3.6</v>
      </c>
      <c r="AF507" s="9">
        <f>SUBTOTAL(109, AF$506:AF506)</f>
        <v>4.3499999999999996</v>
      </c>
      <c r="AG507" s="9">
        <f>SUBTOTAL(109, AG$506:AG506)</f>
        <v>4.63</v>
      </c>
      <c r="AH507" s="9">
        <f>SUBTOTAL(109, AH$506:AH506)</f>
        <v>0</v>
      </c>
      <c r="AI507" s="9">
        <f>SUBTOTAL(109, AI$506:AI506)</f>
        <v>3.9</v>
      </c>
      <c r="AJ507" s="9">
        <f>SUBTOTAL(109, AJ$506:AJ506)</f>
        <v>3.17</v>
      </c>
      <c r="AK507" s="9">
        <f>SUBTOTAL(109, AK$506:AK506)</f>
        <v>8.98</v>
      </c>
      <c r="AL507" s="9">
        <f>SUBTOTAL(109, AL$506:AL506)</f>
        <v>3.9</v>
      </c>
      <c r="AM507" s="9">
        <f>SUBTOTAL(109, AM$506:AM506)</f>
        <v>3.17</v>
      </c>
      <c r="AN507" s="9">
        <f>SUBTOTAL(109, AN$506:AN506)</f>
        <v>3.53</v>
      </c>
    </row>
    <row r="508" spans="1:40" x14ac:dyDescent="0.45">
      <c r="A508" t="s">
        <v>400</v>
      </c>
      <c r="B508" s="3">
        <v>85025</v>
      </c>
      <c r="C508" t="s">
        <v>357</v>
      </c>
      <c r="D508" s="3">
        <v>85025</v>
      </c>
      <c r="E508" s="3">
        <v>305</v>
      </c>
      <c r="F508" t="s">
        <v>358</v>
      </c>
      <c r="G508">
        <v>1</v>
      </c>
      <c r="H508" s="4">
        <v>46</v>
      </c>
      <c r="K508" s="4">
        <v>12.42</v>
      </c>
      <c r="L508" s="8">
        <v>6</v>
      </c>
      <c r="M508" s="8">
        <v>15.09</v>
      </c>
      <c r="N508" s="8">
        <v>7.77</v>
      </c>
      <c r="O508" s="8">
        <v>7.26</v>
      </c>
      <c r="P508" s="8">
        <v>8.5500000000000007</v>
      </c>
      <c r="Q508" s="8">
        <v>12.35</v>
      </c>
      <c r="R508" s="8">
        <v>14.61</v>
      </c>
      <c r="S508" s="8">
        <v>14.18</v>
      </c>
      <c r="T508" s="8">
        <v>11.69</v>
      </c>
      <c r="U508" s="8">
        <v>14.61</v>
      </c>
      <c r="V508" s="8">
        <v>9.06</v>
      </c>
      <c r="W508" s="8">
        <v>7.77</v>
      </c>
      <c r="X508" s="8">
        <v>14.61</v>
      </c>
      <c r="Y508" s="8">
        <v>10.1</v>
      </c>
      <c r="Z508" s="8" t="s">
        <v>399</v>
      </c>
      <c r="AA508" s="8">
        <v>7.2</v>
      </c>
      <c r="AB508" s="8">
        <v>7.77</v>
      </c>
      <c r="AC508" s="8">
        <v>19.32</v>
      </c>
      <c r="AD508" s="8">
        <v>34.5</v>
      </c>
      <c r="AE508" s="8">
        <v>7.2</v>
      </c>
      <c r="AF508" s="8">
        <v>10.66</v>
      </c>
      <c r="AG508" s="8">
        <v>11.35</v>
      </c>
      <c r="AH508" s="8" t="s">
        <v>399</v>
      </c>
      <c r="AI508" s="8">
        <v>7.8</v>
      </c>
      <c r="AJ508" s="8">
        <v>7.77</v>
      </c>
      <c r="AK508" s="8">
        <v>32.380000000000003</v>
      </c>
      <c r="AL508" s="8">
        <v>7.8</v>
      </c>
      <c r="AM508" s="8">
        <v>7.77</v>
      </c>
      <c r="AN508" s="8">
        <v>8.65</v>
      </c>
    </row>
    <row r="509" spans="1:40" x14ac:dyDescent="0.45">
      <c r="A509" t="s">
        <v>400</v>
      </c>
      <c r="B509" s="5" t="s">
        <v>36</v>
      </c>
      <c r="C509" s="6" t="s">
        <v>357</v>
      </c>
      <c r="D509" s="5"/>
      <c r="E509" s="5"/>
      <c r="F509" s="6"/>
      <c r="G509" s="6"/>
      <c r="H509" s="7">
        <f>SUBTOTAL(109, H$508:H508)</f>
        <v>46</v>
      </c>
      <c r="I509" s="6">
        <f>SMALL(K509:$AN509,COUNTIF(K509:$AN509,0)+1)</f>
        <v>6</v>
      </c>
      <c r="J509" s="7">
        <f>MAX(K509:$AN509)</f>
        <v>34.5</v>
      </c>
      <c r="K509" s="7">
        <f>SUBTOTAL(109, K$508:K508)</f>
        <v>12.42</v>
      </c>
      <c r="L509" s="9">
        <f>SUBTOTAL(109, L$508:L508)</f>
        <v>6</v>
      </c>
      <c r="M509" s="9">
        <f>SUBTOTAL(109, M$508:M508)</f>
        <v>15.09</v>
      </c>
      <c r="N509" s="9">
        <f>SUBTOTAL(109, N$508:N508)</f>
        <v>7.77</v>
      </c>
      <c r="O509" s="9">
        <f>SUBTOTAL(109, O$508:O508)</f>
        <v>7.26</v>
      </c>
      <c r="P509" s="9">
        <f>SUBTOTAL(109, P$508:P508)</f>
        <v>8.5500000000000007</v>
      </c>
      <c r="Q509" s="9">
        <f>SUBTOTAL(109, Q$508:Q508)</f>
        <v>12.35</v>
      </c>
      <c r="R509" s="9">
        <f>SUBTOTAL(109, R$508:R508)</f>
        <v>14.61</v>
      </c>
      <c r="S509" s="9">
        <f>SUBTOTAL(109, S$508:S508)</f>
        <v>14.18</v>
      </c>
      <c r="T509" s="9">
        <f>SUBTOTAL(109, T$508:T508)</f>
        <v>11.69</v>
      </c>
      <c r="U509" s="9">
        <f>SUBTOTAL(109, U$508:U508)</f>
        <v>14.61</v>
      </c>
      <c r="V509" s="9">
        <f>SUBTOTAL(109, V$508:V508)</f>
        <v>9.06</v>
      </c>
      <c r="W509" s="9">
        <f>SUBTOTAL(109, W$508:W508)</f>
        <v>7.77</v>
      </c>
      <c r="X509" s="9">
        <f>SUBTOTAL(109, X$508:X508)</f>
        <v>14.61</v>
      </c>
      <c r="Y509" s="9">
        <f>SUBTOTAL(109, Y$508:Y508)</f>
        <v>10.1</v>
      </c>
      <c r="Z509" s="9">
        <f>SUBTOTAL(109, Z$508:Z508)</f>
        <v>0</v>
      </c>
      <c r="AA509" s="9">
        <f>SUBTOTAL(109, AA$508:AA508)</f>
        <v>7.2</v>
      </c>
      <c r="AB509" s="9">
        <f>SUBTOTAL(109, AB$508:AB508)</f>
        <v>7.77</v>
      </c>
      <c r="AC509" s="9">
        <f>SUBTOTAL(109, AC$508:AC508)</f>
        <v>19.32</v>
      </c>
      <c r="AD509" s="9">
        <f>SUBTOTAL(109, AD$508:AD508)</f>
        <v>34.5</v>
      </c>
      <c r="AE509" s="9">
        <f>SUBTOTAL(109, AE$508:AE508)</f>
        <v>7.2</v>
      </c>
      <c r="AF509" s="9">
        <f>SUBTOTAL(109, AF$508:AF508)</f>
        <v>10.66</v>
      </c>
      <c r="AG509" s="9">
        <f>SUBTOTAL(109, AG$508:AG508)</f>
        <v>11.35</v>
      </c>
      <c r="AH509" s="9">
        <f>SUBTOTAL(109, AH$508:AH508)</f>
        <v>0</v>
      </c>
      <c r="AI509" s="9">
        <f>SUBTOTAL(109, AI$508:AI508)</f>
        <v>7.8</v>
      </c>
      <c r="AJ509" s="9">
        <f>SUBTOTAL(109, AJ$508:AJ508)</f>
        <v>7.77</v>
      </c>
      <c r="AK509" s="9">
        <f>SUBTOTAL(109, AK$508:AK508)</f>
        <v>32.380000000000003</v>
      </c>
      <c r="AL509" s="9">
        <f>SUBTOTAL(109, AL$508:AL508)</f>
        <v>7.8</v>
      </c>
      <c r="AM509" s="9">
        <f>SUBTOTAL(109, AM$508:AM508)</f>
        <v>7.77</v>
      </c>
      <c r="AN509" s="9">
        <f>SUBTOTAL(109, AN$508:AN508)</f>
        <v>8.65</v>
      </c>
    </row>
    <row r="510" spans="1:40" x14ac:dyDescent="0.45">
      <c r="A510" t="s">
        <v>400</v>
      </c>
      <c r="B510" s="3">
        <v>85027</v>
      </c>
      <c r="C510" t="s">
        <v>359</v>
      </c>
      <c r="D510" s="3">
        <v>85027</v>
      </c>
      <c r="E510" s="3">
        <v>305</v>
      </c>
      <c r="F510" t="s">
        <v>358</v>
      </c>
      <c r="G510">
        <v>1</v>
      </c>
      <c r="H510" s="4">
        <v>38</v>
      </c>
      <c r="K510" s="4">
        <v>10.26</v>
      </c>
      <c r="L510" s="8">
        <v>7.52</v>
      </c>
      <c r="M510" s="8">
        <v>12.56</v>
      </c>
      <c r="N510" s="8">
        <v>6.47</v>
      </c>
      <c r="O510" s="8">
        <v>9.1</v>
      </c>
      <c r="P510" s="8">
        <v>7.12</v>
      </c>
      <c r="Q510" s="8">
        <v>10.28</v>
      </c>
      <c r="R510" s="8">
        <v>12.17</v>
      </c>
      <c r="S510" s="8">
        <v>11.8</v>
      </c>
      <c r="T510" s="8">
        <v>9.74</v>
      </c>
      <c r="U510" s="8">
        <v>12.17</v>
      </c>
      <c r="V510" s="8">
        <v>7.54</v>
      </c>
      <c r="W510" s="8">
        <v>6.47</v>
      </c>
      <c r="X510" s="8">
        <v>12.17</v>
      </c>
      <c r="Y510" s="8">
        <v>8.42</v>
      </c>
      <c r="Z510" s="8" t="s">
        <v>399</v>
      </c>
      <c r="AA510" s="8">
        <v>9.02</v>
      </c>
      <c r="AB510" s="8">
        <v>6.47</v>
      </c>
      <c r="AC510" s="8">
        <v>15.96</v>
      </c>
      <c r="AD510" s="8">
        <v>28.5</v>
      </c>
      <c r="AE510" s="8">
        <v>9.02</v>
      </c>
      <c r="AF510" s="8">
        <v>8.8699999999999992</v>
      </c>
      <c r="AG510" s="8">
        <v>9.4499999999999993</v>
      </c>
      <c r="AH510" s="8" t="s">
        <v>399</v>
      </c>
      <c r="AI510" s="8">
        <v>9.7799999999999994</v>
      </c>
      <c r="AJ510" s="8">
        <v>6.47</v>
      </c>
      <c r="AK510" s="8">
        <v>17.239999999999998</v>
      </c>
      <c r="AL510" s="8">
        <v>9.7799999999999994</v>
      </c>
      <c r="AM510" s="8">
        <v>6.47</v>
      </c>
      <c r="AN510" s="8">
        <v>7.2</v>
      </c>
    </row>
    <row r="511" spans="1:40" x14ac:dyDescent="0.45">
      <c r="A511" t="s">
        <v>400</v>
      </c>
      <c r="B511" s="5" t="s">
        <v>36</v>
      </c>
      <c r="C511" s="6" t="s">
        <v>359</v>
      </c>
      <c r="D511" s="5"/>
      <c r="E511" s="5"/>
      <c r="F511" s="6"/>
      <c r="G511" s="6"/>
      <c r="H511" s="7">
        <f>SUBTOTAL(109, H$510:H510)</f>
        <v>38</v>
      </c>
      <c r="I511" s="6">
        <f>SMALL(K511:$AN511,COUNTIF(K511:$AN511,0)+1)</f>
        <v>6.47</v>
      </c>
      <c r="J511" s="7">
        <f>MAX(K511:$AN511)</f>
        <v>28.5</v>
      </c>
      <c r="K511" s="7">
        <f>SUBTOTAL(109, K$510:K510)</f>
        <v>10.26</v>
      </c>
      <c r="L511" s="9">
        <f>SUBTOTAL(109, L$510:L510)</f>
        <v>7.52</v>
      </c>
      <c r="M511" s="9">
        <f>SUBTOTAL(109, M$510:M510)</f>
        <v>12.56</v>
      </c>
      <c r="N511" s="9">
        <f>SUBTOTAL(109, N$510:N510)</f>
        <v>6.47</v>
      </c>
      <c r="O511" s="9">
        <f>SUBTOTAL(109, O$510:O510)</f>
        <v>9.1</v>
      </c>
      <c r="P511" s="9">
        <f>SUBTOTAL(109, P$510:P510)</f>
        <v>7.12</v>
      </c>
      <c r="Q511" s="9">
        <f>SUBTOTAL(109, Q$510:Q510)</f>
        <v>10.28</v>
      </c>
      <c r="R511" s="9">
        <f>SUBTOTAL(109, R$510:R510)</f>
        <v>12.17</v>
      </c>
      <c r="S511" s="9">
        <f>SUBTOTAL(109, S$510:S510)</f>
        <v>11.8</v>
      </c>
      <c r="T511" s="9">
        <f>SUBTOTAL(109, T$510:T510)</f>
        <v>9.74</v>
      </c>
      <c r="U511" s="9">
        <f>SUBTOTAL(109, U$510:U510)</f>
        <v>12.17</v>
      </c>
      <c r="V511" s="9">
        <f>SUBTOTAL(109, V$510:V510)</f>
        <v>7.54</v>
      </c>
      <c r="W511" s="9">
        <f>SUBTOTAL(109, W$510:W510)</f>
        <v>6.47</v>
      </c>
      <c r="X511" s="9">
        <f>SUBTOTAL(109, X$510:X510)</f>
        <v>12.17</v>
      </c>
      <c r="Y511" s="9">
        <f>SUBTOTAL(109, Y$510:Y510)</f>
        <v>8.42</v>
      </c>
      <c r="Z511" s="9">
        <f>SUBTOTAL(109, Z$510:Z510)</f>
        <v>0</v>
      </c>
      <c r="AA511" s="9">
        <f>SUBTOTAL(109, AA$510:AA510)</f>
        <v>9.02</v>
      </c>
      <c r="AB511" s="9">
        <f>SUBTOTAL(109, AB$510:AB510)</f>
        <v>6.47</v>
      </c>
      <c r="AC511" s="9">
        <f>SUBTOTAL(109, AC$510:AC510)</f>
        <v>15.96</v>
      </c>
      <c r="AD511" s="9">
        <f>SUBTOTAL(109, AD$510:AD510)</f>
        <v>28.5</v>
      </c>
      <c r="AE511" s="9">
        <f>SUBTOTAL(109, AE$510:AE510)</f>
        <v>9.02</v>
      </c>
      <c r="AF511" s="9">
        <f>SUBTOTAL(109, AF$510:AF510)</f>
        <v>8.8699999999999992</v>
      </c>
      <c r="AG511" s="9">
        <f>SUBTOTAL(109, AG$510:AG510)</f>
        <v>9.4499999999999993</v>
      </c>
      <c r="AH511" s="9">
        <f>SUBTOTAL(109, AH$510:AH510)</f>
        <v>0</v>
      </c>
      <c r="AI511" s="9">
        <f>SUBTOTAL(109, AI$510:AI510)</f>
        <v>9.7799999999999994</v>
      </c>
      <c r="AJ511" s="9">
        <f>SUBTOTAL(109, AJ$510:AJ510)</f>
        <v>6.47</v>
      </c>
      <c r="AK511" s="9">
        <f>SUBTOTAL(109, AK$510:AK510)</f>
        <v>17.239999999999998</v>
      </c>
      <c r="AL511" s="9">
        <f>SUBTOTAL(109, AL$510:AL510)</f>
        <v>9.7799999999999994</v>
      </c>
      <c r="AM511" s="9">
        <f>SUBTOTAL(109, AM$510:AM510)</f>
        <v>6.47</v>
      </c>
      <c r="AN511" s="9">
        <f>SUBTOTAL(109, AN$510:AN510)</f>
        <v>7.2</v>
      </c>
    </row>
    <row r="512" spans="1:40" x14ac:dyDescent="0.45">
      <c r="A512" t="s">
        <v>400</v>
      </c>
      <c r="B512" s="3">
        <v>85049</v>
      </c>
      <c r="C512" t="s">
        <v>360</v>
      </c>
      <c r="D512" s="3">
        <v>85049</v>
      </c>
      <c r="E512" s="3">
        <v>305</v>
      </c>
      <c r="F512" t="s">
        <v>358</v>
      </c>
      <c r="G512">
        <v>1</v>
      </c>
      <c r="H512" s="4">
        <v>39</v>
      </c>
      <c r="K512" s="4">
        <v>10.53</v>
      </c>
      <c r="L512" s="8">
        <v>3</v>
      </c>
      <c r="M512" s="8">
        <v>8.6999999999999993</v>
      </c>
      <c r="N512" s="8">
        <v>4.4800000000000004</v>
      </c>
      <c r="O512" s="8">
        <v>3.63</v>
      </c>
      <c r="P512" s="8">
        <v>4.93</v>
      </c>
      <c r="Q512" s="8">
        <v>7.12</v>
      </c>
      <c r="R512" s="8">
        <v>8.43</v>
      </c>
      <c r="S512" s="8">
        <v>8.17</v>
      </c>
      <c r="T512" s="8">
        <v>6.74</v>
      </c>
      <c r="U512" s="8">
        <v>8.43</v>
      </c>
      <c r="V512" s="8">
        <v>5.22</v>
      </c>
      <c r="W512" s="8">
        <v>4.4800000000000004</v>
      </c>
      <c r="X512" s="8">
        <v>8.43</v>
      </c>
      <c r="Y512" s="8">
        <v>5.82</v>
      </c>
      <c r="Z512" s="8" t="s">
        <v>399</v>
      </c>
      <c r="AA512" s="8">
        <v>3.6</v>
      </c>
      <c r="AB512" s="8">
        <v>4.4800000000000004</v>
      </c>
      <c r="AC512" s="8">
        <v>16.38</v>
      </c>
      <c r="AD512" s="8">
        <v>29.25</v>
      </c>
      <c r="AE512" s="8">
        <v>3.6</v>
      </c>
      <c r="AF512" s="8">
        <v>6.14</v>
      </c>
      <c r="AG512" s="8">
        <v>6.53</v>
      </c>
      <c r="AH512" s="8" t="s">
        <v>399</v>
      </c>
      <c r="AI512" s="8">
        <v>3.9</v>
      </c>
      <c r="AJ512" s="8">
        <v>4.4800000000000004</v>
      </c>
      <c r="AK512" s="8">
        <v>25.93</v>
      </c>
      <c r="AL512" s="8">
        <v>3.9</v>
      </c>
      <c r="AM512" s="8">
        <v>4.4800000000000004</v>
      </c>
      <c r="AN512" s="8">
        <v>4.9800000000000004</v>
      </c>
    </row>
    <row r="513" spans="1:40" x14ac:dyDescent="0.45">
      <c r="A513" t="s">
        <v>400</v>
      </c>
      <c r="B513" s="5" t="s">
        <v>36</v>
      </c>
      <c r="C513" s="6" t="s">
        <v>360</v>
      </c>
      <c r="D513" s="5"/>
      <c r="E513" s="5"/>
      <c r="F513" s="6"/>
      <c r="G513" s="6"/>
      <c r="H513" s="7">
        <f>SUBTOTAL(109, H$512:H512)</f>
        <v>39</v>
      </c>
      <c r="I513" s="6">
        <f>SMALL(K513:$AN513,COUNTIF(K513:$AN513,0)+1)</f>
        <v>3</v>
      </c>
      <c r="J513" s="7">
        <f>MAX(K513:$AN513)</f>
        <v>29.25</v>
      </c>
      <c r="K513" s="7">
        <f>SUBTOTAL(109, K$512:K512)</f>
        <v>10.53</v>
      </c>
      <c r="L513" s="9">
        <f>SUBTOTAL(109, L$512:L512)</f>
        <v>3</v>
      </c>
      <c r="M513" s="9">
        <f>SUBTOTAL(109, M$512:M512)</f>
        <v>8.6999999999999993</v>
      </c>
      <c r="N513" s="9">
        <f>SUBTOTAL(109, N$512:N512)</f>
        <v>4.4800000000000004</v>
      </c>
      <c r="O513" s="9">
        <f>SUBTOTAL(109, O$512:O512)</f>
        <v>3.63</v>
      </c>
      <c r="P513" s="9">
        <f>SUBTOTAL(109, P$512:P512)</f>
        <v>4.93</v>
      </c>
      <c r="Q513" s="9">
        <f>SUBTOTAL(109, Q$512:Q512)</f>
        <v>7.12</v>
      </c>
      <c r="R513" s="9">
        <f>SUBTOTAL(109, R$512:R512)</f>
        <v>8.43</v>
      </c>
      <c r="S513" s="9">
        <f>SUBTOTAL(109, S$512:S512)</f>
        <v>8.17</v>
      </c>
      <c r="T513" s="9">
        <f>SUBTOTAL(109, T$512:T512)</f>
        <v>6.74</v>
      </c>
      <c r="U513" s="9">
        <f>SUBTOTAL(109, U$512:U512)</f>
        <v>8.43</v>
      </c>
      <c r="V513" s="9">
        <f>SUBTOTAL(109, V$512:V512)</f>
        <v>5.22</v>
      </c>
      <c r="W513" s="9">
        <f>SUBTOTAL(109, W$512:W512)</f>
        <v>4.4800000000000004</v>
      </c>
      <c r="X513" s="9">
        <f>SUBTOTAL(109, X$512:X512)</f>
        <v>8.43</v>
      </c>
      <c r="Y513" s="9">
        <f>SUBTOTAL(109, Y$512:Y512)</f>
        <v>5.82</v>
      </c>
      <c r="Z513" s="9">
        <f>SUBTOTAL(109, Z$512:Z512)</f>
        <v>0</v>
      </c>
      <c r="AA513" s="9">
        <f>SUBTOTAL(109, AA$512:AA512)</f>
        <v>3.6</v>
      </c>
      <c r="AB513" s="9">
        <f>SUBTOTAL(109, AB$512:AB512)</f>
        <v>4.4800000000000004</v>
      </c>
      <c r="AC513" s="9">
        <f>SUBTOTAL(109, AC$512:AC512)</f>
        <v>16.38</v>
      </c>
      <c r="AD513" s="9">
        <f>SUBTOTAL(109, AD$512:AD512)</f>
        <v>29.25</v>
      </c>
      <c r="AE513" s="9">
        <f>SUBTOTAL(109, AE$512:AE512)</f>
        <v>3.6</v>
      </c>
      <c r="AF513" s="9">
        <f>SUBTOTAL(109, AF$512:AF512)</f>
        <v>6.14</v>
      </c>
      <c r="AG513" s="9">
        <f>SUBTOTAL(109, AG$512:AG512)</f>
        <v>6.53</v>
      </c>
      <c r="AH513" s="9">
        <f>SUBTOTAL(109, AH$512:AH512)</f>
        <v>0</v>
      </c>
      <c r="AI513" s="9">
        <f>SUBTOTAL(109, AI$512:AI512)</f>
        <v>3.9</v>
      </c>
      <c r="AJ513" s="9">
        <f>SUBTOTAL(109, AJ$512:AJ512)</f>
        <v>4.4800000000000004</v>
      </c>
      <c r="AK513" s="9">
        <f>SUBTOTAL(109, AK$512:AK512)</f>
        <v>25.93</v>
      </c>
      <c r="AL513" s="9">
        <f>SUBTOTAL(109, AL$512:AL512)</f>
        <v>3.9</v>
      </c>
      <c r="AM513" s="9">
        <f>SUBTOTAL(109, AM$512:AM512)</f>
        <v>4.4800000000000004</v>
      </c>
      <c r="AN513" s="9">
        <f>SUBTOTAL(109, AN$512:AN512)</f>
        <v>4.9800000000000004</v>
      </c>
    </row>
    <row r="514" spans="1:40" x14ac:dyDescent="0.45">
      <c r="A514" t="s">
        <v>400</v>
      </c>
      <c r="B514" s="3">
        <v>85651</v>
      </c>
      <c r="C514" t="s">
        <v>361</v>
      </c>
      <c r="D514" s="3">
        <v>85651</v>
      </c>
      <c r="E514" s="3">
        <v>305</v>
      </c>
      <c r="F514" t="s">
        <v>358</v>
      </c>
      <c r="G514">
        <v>1</v>
      </c>
      <c r="H514" s="4">
        <v>28</v>
      </c>
      <c r="K514" s="4">
        <v>7.56</v>
      </c>
      <c r="L514" s="8">
        <v>3</v>
      </c>
      <c r="M514" s="8">
        <v>6.88</v>
      </c>
      <c r="N514" s="8">
        <v>4.2699999999999996</v>
      </c>
      <c r="O514" s="8">
        <v>3.63</v>
      </c>
      <c r="P514" s="8">
        <v>4.7</v>
      </c>
      <c r="Q514" s="8">
        <v>6.79</v>
      </c>
      <c r="R514" s="8">
        <v>8.0299999999999994</v>
      </c>
      <c r="S514" s="8">
        <v>7.79</v>
      </c>
      <c r="T514" s="8">
        <v>6.43</v>
      </c>
      <c r="U514" s="8">
        <v>8.0299999999999994</v>
      </c>
      <c r="V514" s="8">
        <v>4.9800000000000004</v>
      </c>
      <c r="W514" s="8">
        <v>4.2699999999999996</v>
      </c>
      <c r="X514" s="8">
        <v>8.0299999999999994</v>
      </c>
      <c r="Y514" s="8">
        <v>5.56</v>
      </c>
      <c r="Z514" s="8" t="s">
        <v>399</v>
      </c>
      <c r="AA514" s="8">
        <v>3.6</v>
      </c>
      <c r="AB514" s="8">
        <v>4.2699999999999996</v>
      </c>
      <c r="AC514" s="8">
        <v>11.76</v>
      </c>
      <c r="AD514" s="8">
        <v>21</v>
      </c>
      <c r="AE514" s="8">
        <v>3.6</v>
      </c>
      <c r="AF514" s="8">
        <v>4.87</v>
      </c>
      <c r="AG514" s="8">
        <v>5.18</v>
      </c>
      <c r="AH514" s="8" t="s">
        <v>399</v>
      </c>
      <c r="AI514" s="8">
        <v>3.9</v>
      </c>
      <c r="AJ514" s="8">
        <v>4.2699999999999996</v>
      </c>
      <c r="AK514" s="8">
        <v>18.37</v>
      </c>
      <c r="AL514" s="8">
        <v>3.9</v>
      </c>
      <c r="AM514" s="8">
        <v>4.2699999999999996</v>
      </c>
      <c r="AN514" s="8">
        <v>4.75</v>
      </c>
    </row>
    <row r="515" spans="1:40" x14ac:dyDescent="0.45">
      <c r="A515" t="s">
        <v>400</v>
      </c>
      <c r="B515" s="5" t="s">
        <v>36</v>
      </c>
      <c r="C515" s="6" t="s">
        <v>361</v>
      </c>
      <c r="D515" s="5"/>
      <c r="E515" s="5"/>
      <c r="F515" s="6"/>
      <c r="G515" s="6"/>
      <c r="H515" s="7">
        <f>SUBTOTAL(109, H$514:H514)</f>
        <v>28</v>
      </c>
      <c r="I515" s="6">
        <f>SMALL(K515:$AN515,COUNTIF(K515:$AN515,0)+1)</f>
        <v>3</v>
      </c>
      <c r="J515" s="7">
        <f>MAX(K515:$AN515)</f>
        <v>21</v>
      </c>
      <c r="K515" s="7">
        <f>SUBTOTAL(109, K$514:K514)</f>
        <v>7.56</v>
      </c>
      <c r="L515" s="9">
        <f>SUBTOTAL(109, L$514:L514)</f>
        <v>3</v>
      </c>
      <c r="M515" s="9">
        <f>SUBTOTAL(109, M$514:M514)</f>
        <v>6.88</v>
      </c>
      <c r="N515" s="9">
        <f>SUBTOTAL(109, N$514:N514)</f>
        <v>4.2699999999999996</v>
      </c>
      <c r="O515" s="9">
        <f>SUBTOTAL(109, O$514:O514)</f>
        <v>3.63</v>
      </c>
      <c r="P515" s="9">
        <f>SUBTOTAL(109, P$514:P514)</f>
        <v>4.7</v>
      </c>
      <c r="Q515" s="9">
        <f>SUBTOTAL(109, Q$514:Q514)</f>
        <v>6.79</v>
      </c>
      <c r="R515" s="9">
        <f>SUBTOTAL(109, R$514:R514)</f>
        <v>8.0299999999999994</v>
      </c>
      <c r="S515" s="9">
        <f>SUBTOTAL(109, S$514:S514)</f>
        <v>7.79</v>
      </c>
      <c r="T515" s="9">
        <f>SUBTOTAL(109, T$514:T514)</f>
        <v>6.43</v>
      </c>
      <c r="U515" s="9">
        <f>SUBTOTAL(109, U$514:U514)</f>
        <v>8.0299999999999994</v>
      </c>
      <c r="V515" s="9">
        <f>SUBTOTAL(109, V$514:V514)</f>
        <v>4.9800000000000004</v>
      </c>
      <c r="W515" s="9">
        <f>SUBTOTAL(109, W$514:W514)</f>
        <v>4.2699999999999996</v>
      </c>
      <c r="X515" s="9">
        <f>SUBTOTAL(109, X$514:X514)</f>
        <v>8.0299999999999994</v>
      </c>
      <c r="Y515" s="9">
        <f>SUBTOTAL(109, Y$514:Y514)</f>
        <v>5.56</v>
      </c>
      <c r="Z515" s="9">
        <f>SUBTOTAL(109, Z$514:Z514)</f>
        <v>0</v>
      </c>
      <c r="AA515" s="9">
        <f>SUBTOTAL(109, AA$514:AA514)</f>
        <v>3.6</v>
      </c>
      <c r="AB515" s="9">
        <f>SUBTOTAL(109, AB$514:AB514)</f>
        <v>4.2699999999999996</v>
      </c>
      <c r="AC515" s="9">
        <f>SUBTOTAL(109, AC$514:AC514)</f>
        <v>11.76</v>
      </c>
      <c r="AD515" s="9">
        <f>SUBTOTAL(109, AD$514:AD514)</f>
        <v>21</v>
      </c>
      <c r="AE515" s="9">
        <f>SUBTOTAL(109, AE$514:AE514)</f>
        <v>3.6</v>
      </c>
      <c r="AF515" s="9">
        <f>SUBTOTAL(109, AF$514:AF514)</f>
        <v>4.87</v>
      </c>
      <c r="AG515" s="9">
        <f>SUBTOTAL(109, AG$514:AG514)</f>
        <v>5.18</v>
      </c>
      <c r="AH515" s="9">
        <f>SUBTOTAL(109, AH$514:AH514)</f>
        <v>0</v>
      </c>
      <c r="AI515" s="9">
        <f>SUBTOTAL(109, AI$514:AI514)</f>
        <v>3.9</v>
      </c>
      <c r="AJ515" s="9">
        <f>SUBTOTAL(109, AJ$514:AJ514)</f>
        <v>4.2699999999999996</v>
      </c>
      <c r="AK515" s="9">
        <f>SUBTOTAL(109, AK$514:AK514)</f>
        <v>18.37</v>
      </c>
      <c r="AL515" s="9">
        <f>SUBTOTAL(109, AL$514:AL514)</f>
        <v>3.9</v>
      </c>
      <c r="AM515" s="9">
        <f>SUBTOTAL(109, AM$514:AM514)</f>
        <v>4.2699999999999996</v>
      </c>
      <c r="AN515" s="9">
        <f>SUBTOTAL(109, AN$514:AN514)</f>
        <v>4.75</v>
      </c>
    </row>
    <row r="516" spans="1:40" x14ac:dyDescent="0.45">
      <c r="A516" t="s">
        <v>400</v>
      </c>
      <c r="B516" s="3">
        <v>85730</v>
      </c>
      <c r="C516" t="s">
        <v>362</v>
      </c>
      <c r="D516" s="3">
        <v>85730</v>
      </c>
      <c r="E516" s="3">
        <v>300</v>
      </c>
      <c r="F516" t="s">
        <v>93</v>
      </c>
      <c r="G516">
        <v>1</v>
      </c>
      <c r="H516" s="4">
        <v>34</v>
      </c>
      <c r="K516" s="4">
        <v>9.18</v>
      </c>
      <c r="L516" s="8">
        <v>7.5</v>
      </c>
      <c r="M516" s="8">
        <v>11.67</v>
      </c>
      <c r="N516" s="8">
        <v>6.01</v>
      </c>
      <c r="O516" s="8">
        <v>9.08</v>
      </c>
      <c r="P516" s="8">
        <v>6.61</v>
      </c>
      <c r="Q516" s="8">
        <v>9.5500000000000007</v>
      </c>
      <c r="R516" s="8">
        <v>11.3</v>
      </c>
      <c r="S516" s="8">
        <v>10.97</v>
      </c>
      <c r="T516" s="8">
        <v>9.0399999999999991</v>
      </c>
      <c r="U516" s="8">
        <v>11.3</v>
      </c>
      <c r="V516" s="8">
        <v>7</v>
      </c>
      <c r="W516" s="8">
        <v>6.01</v>
      </c>
      <c r="X516" s="8">
        <v>11.3</v>
      </c>
      <c r="Y516" s="8">
        <v>7.82</v>
      </c>
      <c r="Z516" s="8" t="s">
        <v>399</v>
      </c>
      <c r="AA516" s="8">
        <v>9</v>
      </c>
      <c r="AB516" s="8">
        <v>6.01</v>
      </c>
      <c r="AC516" s="8">
        <v>14.28</v>
      </c>
      <c r="AD516" s="8">
        <v>25.5</v>
      </c>
      <c r="AE516" s="8">
        <v>9</v>
      </c>
      <c r="AF516" s="8">
        <v>8.24</v>
      </c>
      <c r="AG516" s="8">
        <v>8.76</v>
      </c>
      <c r="AH516" s="8" t="s">
        <v>399</v>
      </c>
      <c r="AI516" s="8">
        <v>9.75</v>
      </c>
      <c r="AJ516" s="8">
        <v>6.01</v>
      </c>
      <c r="AK516" s="8">
        <v>16.579999999999998</v>
      </c>
      <c r="AL516" s="8">
        <v>9.75</v>
      </c>
      <c r="AM516" s="8">
        <v>6.01</v>
      </c>
      <c r="AN516" s="8">
        <v>6.69</v>
      </c>
    </row>
    <row r="517" spans="1:40" x14ac:dyDescent="0.45">
      <c r="A517" t="s">
        <v>400</v>
      </c>
      <c r="B517" s="5" t="s">
        <v>36</v>
      </c>
      <c r="C517" s="6" t="s">
        <v>362</v>
      </c>
      <c r="D517" s="5"/>
      <c r="E517" s="5"/>
      <c r="F517" s="6"/>
      <c r="G517" s="6"/>
      <c r="H517" s="7">
        <f>SUBTOTAL(109, H$516:H516)</f>
        <v>34</v>
      </c>
      <c r="I517" s="6">
        <f>SMALL(K517:$AN517,COUNTIF(K517:$AN517,0)+1)</f>
        <v>6.01</v>
      </c>
      <c r="J517" s="7">
        <f>MAX(K517:$AN517)</f>
        <v>25.5</v>
      </c>
      <c r="K517" s="7">
        <f>SUBTOTAL(109, K$516:K516)</f>
        <v>9.18</v>
      </c>
      <c r="L517" s="9">
        <f>SUBTOTAL(109, L$516:L516)</f>
        <v>7.5</v>
      </c>
      <c r="M517" s="9">
        <f>SUBTOTAL(109, M$516:M516)</f>
        <v>11.67</v>
      </c>
      <c r="N517" s="9">
        <f>SUBTOTAL(109, N$516:N516)</f>
        <v>6.01</v>
      </c>
      <c r="O517" s="9">
        <f>SUBTOTAL(109, O$516:O516)</f>
        <v>9.08</v>
      </c>
      <c r="P517" s="9">
        <f>SUBTOTAL(109, P$516:P516)</f>
        <v>6.61</v>
      </c>
      <c r="Q517" s="9">
        <f>SUBTOTAL(109, Q$516:Q516)</f>
        <v>9.5500000000000007</v>
      </c>
      <c r="R517" s="9">
        <f>SUBTOTAL(109, R$516:R516)</f>
        <v>11.3</v>
      </c>
      <c r="S517" s="9">
        <f>SUBTOTAL(109, S$516:S516)</f>
        <v>10.97</v>
      </c>
      <c r="T517" s="9">
        <f>SUBTOTAL(109, T$516:T516)</f>
        <v>9.0399999999999991</v>
      </c>
      <c r="U517" s="9">
        <f>SUBTOTAL(109, U$516:U516)</f>
        <v>11.3</v>
      </c>
      <c r="V517" s="9">
        <f>SUBTOTAL(109, V$516:V516)</f>
        <v>7</v>
      </c>
      <c r="W517" s="9">
        <f>SUBTOTAL(109, W$516:W516)</f>
        <v>6.01</v>
      </c>
      <c r="X517" s="9">
        <f>SUBTOTAL(109, X$516:X516)</f>
        <v>11.3</v>
      </c>
      <c r="Y517" s="9">
        <f>SUBTOTAL(109, Y$516:Y516)</f>
        <v>7.82</v>
      </c>
      <c r="Z517" s="9">
        <f>SUBTOTAL(109, Z$516:Z516)</f>
        <v>0</v>
      </c>
      <c r="AA517" s="9">
        <f>SUBTOTAL(109, AA$516:AA516)</f>
        <v>9</v>
      </c>
      <c r="AB517" s="9">
        <f>SUBTOTAL(109, AB$516:AB516)</f>
        <v>6.01</v>
      </c>
      <c r="AC517" s="9">
        <f>SUBTOTAL(109, AC$516:AC516)</f>
        <v>14.28</v>
      </c>
      <c r="AD517" s="9">
        <f>SUBTOTAL(109, AD$516:AD516)</f>
        <v>25.5</v>
      </c>
      <c r="AE517" s="9">
        <f>SUBTOTAL(109, AE$516:AE516)</f>
        <v>9</v>
      </c>
      <c r="AF517" s="9">
        <f>SUBTOTAL(109, AF$516:AF516)</f>
        <v>8.24</v>
      </c>
      <c r="AG517" s="9">
        <f>SUBTOTAL(109, AG$516:AG516)</f>
        <v>8.76</v>
      </c>
      <c r="AH517" s="9">
        <f>SUBTOTAL(109, AH$516:AH516)</f>
        <v>0</v>
      </c>
      <c r="AI517" s="9">
        <f>SUBTOTAL(109, AI$516:AI516)</f>
        <v>9.75</v>
      </c>
      <c r="AJ517" s="9">
        <f>SUBTOTAL(109, AJ$516:AJ516)</f>
        <v>6.01</v>
      </c>
      <c r="AK517" s="9">
        <f>SUBTOTAL(109, AK$516:AK516)</f>
        <v>16.579999999999998</v>
      </c>
      <c r="AL517" s="9">
        <f>SUBTOTAL(109, AL$516:AL516)</f>
        <v>9.75</v>
      </c>
      <c r="AM517" s="9">
        <f>SUBTOTAL(109, AM$516:AM516)</f>
        <v>6.01</v>
      </c>
      <c r="AN517" s="9">
        <f>SUBTOTAL(109, AN$516:AN516)</f>
        <v>6.69</v>
      </c>
    </row>
    <row r="518" spans="1:40" x14ac:dyDescent="0.45">
      <c r="A518" t="s">
        <v>400</v>
      </c>
      <c r="B518" s="3">
        <v>87205</v>
      </c>
      <c r="C518" t="s">
        <v>363</v>
      </c>
      <c r="D518" s="3">
        <v>87205</v>
      </c>
      <c r="E518" s="3">
        <v>305</v>
      </c>
      <c r="F518" t="s">
        <v>358</v>
      </c>
      <c r="G518">
        <v>1</v>
      </c>
      <c r="H518" s="4">
        <v>29</v>
      </c>
      <c r="K518" s="4">
        <v>7.83</v>
      </c>
      <c r="L518" s="8">
        <v>4.5</v>
      </c>
      <c r="M518" s="8">
        <v>8.3000000000000007</v>
      </c>
      <c r="N518" s="8">
        <v>4.2699999999999996</v>
      </c>
      <c r="O518" s="8">
        <v>5.45</v>
      </c>
      <c r="P518" s="8">
        <v>4.7</v>
      </c>
      <c r="Q518" s="8">
        <v>6.79</v>
      </c>
      <c r="R518" s="8">
        <v>8.0299999999999994</v>
      </c>
      <c r="S518" s="8">
        <v>7.79</v>
      </c>
      <c r="T518" s="8">
        <v>6.43</v>
      </c>
      <c r="U518" s="8">
        <v>8.0299999999999994</v>
      </c>
      <c r="V518" s="8">
        <v>4.9800000000000004</v>
      </c>
      <c r="W518" s="8">
        <v>4.2699999999999996</v>
      </c>
      <c r="X518" s="8">
        <v>8.0299999999999994</v>
      </c>
      <c r="Y518" s="8">
        <v>5.56</v>
      </c>
      <c r="Z518" s="8" t="s">
        <v>399</v>
      </c>
      <c r="AA518" s="8">
        <v>5.4</v>
      </c>
      <c r="AB518" s="8">
        <v>4.2699999999999996</v>
      </c>
      <c r="AC518" s="8">
        <v>12.18</v>
      </c>
      <c r="AD518" s="8">
        <v>21.75</v>
      </c>
      <c r="AE518" s="8">
        <v>5.4</v>
      </c>
      <c r="AF518" s="8">
        <v>5.86</v>
      </c>
      <c r="AG518" s="8">
        <v>6.23</v>
      </c>
      <c r="AH518" s="8" t="s">
        <v>399</v>
      </c>
      <c r="AI518" s="8">
        <v>5.85</v>
      </c>
      <c r="AJ518" s="8">
        <v>4.2699999999999996</v>
      </c>
      <c r="AK518" s="8">
        <v>19.73</v>
      </c>
      <c r="AL518" s="8">
        <v>5.85</v>
      </c>
      <c r="AM518" s="8">
        <v>4.2699999999999996</v>
      </c>
      <c r="AN518" s="8">
        <v>4.75</v>
      </c>
    </row>
    <row r="519" spans="1:40" x14ac:dyDescent="0.45">
      <c r="A519" t="s">
        <v>400</v>
      </c>
      <c r="B519" s="5" t="s">
        <v>36</v>
      </c>
      <c r="C519" s="6" t="s">
        <v>363</v>
      </c>
      <c r="D519" s="5"/>
      <c r="E519" s="5"/>
      <c r="F519" s="6"/>
      <c r="G519" s="6"/>
      <c r="H519" s="7">
        <f>SUBTOTAL(109, H$518:H518)</f>
        <v>29</v>
      </c>
      <c r="I519" s="6">
        <f>SMALL(K519:$AN519,COUNTIF(K519:$AN519,0)+1)</f>
        <v>4.2699999999999996</v>
      </c>
      <c r="J519" s="7">
        <f>MAX(K519:$AN519)</f>
        <v>21.75</v>
      </c>
      <c r="K519" s="7">
        <f>SUBTOTAL(109, K$518:K518)</f>
        <v>7.83</v>
      </c>
      <c r="L519" s="9">
        <f>SUBTOTAL(109, L$518:L518)</f>
        <v>4.5</v>
      </c>
      <c r="M519" s="9">
        <f>SUBTOTAL(109, M$518:M518)</f>
        <v>8.3000000000000007</v>
      </c>
      <c r="N519" s="9">
        <f>SUBTOTAL(109, N$518:N518)</f>
        <v>4.2699999999999996</v>
      </c>
      <c r="O519" s="9">
        <f>SUBTOTAL(109, O$518:O518)</f>
        <v>5.45</v>
      </c>
      <c r="P519" s="9">
        <f>SUBTOTAL(109, P$518:P518)</f>
        <v>4.7</v>
      </c>
      <c r="Q519" s="9">
        <f>SUBTOTAL(109, Q$518:Q518)</f>
        <v>6.79</v>
      </c>
      <c r="R519" s="9">
        <f>SUBTOTAL(109, R$518:R518)</f>
        <v>8.0299999999999994</v>
      </c>
      <c r="S519" s="9">
        <f>SUBTOTAL(109, S$518:S518)</f>
        <v>7.79</v>
      </c>
      <c r="T519" s="9">
        <f>SUBTOTAL(109, T$518:T518)</f>
        <v>6.43</v>
      </c>
      <c r="U519" s="9">
        <f>SUBTOTAL(109, U$518:U518)</f>
        <v>8.0299999999999994</v>
      </c>
      <c r="V519" s="9">
        <f>SUBTOTAL(109, V$518:V518)</f>
        <v>4.9800000000000004</v>
      </c>
      <c r="W519" s="9">
        <f>SUBTOTAL(109, W$518:W518)</f>
        <v>4.2699999999999996</v>
      </c>
      <c r="X519" s="9">
        <f>SUBTOTAL(109, X$518:X518)</f>
        <v>8.0299999999999994</v>
      </c>
      <c r="Y519" s="9">
        <f>SUBTOTAL(109, Y$518:Y518)</f>
        <v>5.56</v>
      </c>
      <c r="Z519" s="9">
        <f>SUBTOTAL(109, Z$518:Z518)</f>
        <v>0</v>
      </c>
      <c r="AA519" s="9">
        <f>SUBTOTAL(109, AA$518:AA518)</f>
        <v>5.4</v>
      </c>
      <c r="AB519" s="9">
        <f>SUBTOTAL(109, AB$518:AB518)</f>
        <v>4.2699999999999996</v>
      </c>
      <c r="AC519" s="9">
        <f>SUBTOTAL(109, AC$518:AC518)</f>
        <v>12.18</v>
      </c>
      <c r="AD519" s="9">
        <f>SUBTOTAL(109, AD$518:AD518)</f>
        <v>21.75</v>
      </c>
      <c r="AE519" s="9">
        <f>SUBTOTAL(109, AE$518:AE518)</f>
        <v>5.4</v>
      </c>
      <c r="AF519" s="9">
        <f>SUBTOTAL(109, AF$518:AF518)</f>
        <v>5.86</v>
      </c>
      <c r="AG519" s="9">
        <f>SUBTOTAL(109, AG$518:AG518)</f>
        <v>6.23</v>
      </c>
      <c r="AH519" s="9">
        <f>SUBTOTAL(109, AH$518:AH518)</f>
        <v>0</v>
      </c>
      <c r="AI519" s="9">
        <f>SUBTOTAL(109, AI$518:AI518)</f>
        <v>5.85</v>
      </c>
      <c r="AJ519" s="9">
        <f>SUBTOTAL(109, AJ$518:AJ518)</f>
        <v>4.2699999999999996</v>
      </c>
      <c r="AK519" s="9">
        <f>SUBTOTAL(109, AK$518:AK518)</f>
        <v>19.73</v>
      </c>
      <c r="AL519" s="9">
        <f>SUBTOTAL(109, AL$518:AL518)</f>
        <v>5.85</v>
      </c>
      <c r="AM519" s="9">
        <f>SUBTOTAL(109, AM$518:AM518)</f>
        <v>4.2699999999999996</v>
      </c>
      <c r="AN519" s="9">
        <f>SUBTOTAL(109, AN$518:AN518)</f>
        <v>4.75</v>
      </c>
    </row>
    <row r="520" spans="1:40" x14ac:dyDescent="0.45">
      <c r="A520" t="s">
        <v>400</v>
      </c>
      <c r="B520" s="3">
        <v>85378</v>
      </c>
      <c r="C520" t="s">
        <v>364</v>
      </c>
      <c r="D520" s="3">
        <v>85378</v>
      </c>
      <c r="E520" s="3">
        <v>305</v>
      </c>
      <c r="F520" t="s">
        <v>358</v>
      </c>
      <c r="G520">
        <v>1</v>
      </c>
      <c r="H520" s="4">
        <v>62</v>
      </c>
      <c r="K520" s="4">
        <v>16.739999999999998</v>
      </c>
      <c r="L520" s="8">
        <v>9.86</v>
      </c>
      <c r="M520" s="8">
        <v>13.85</v>
      </c>
      <c r="N520" s="8">
        <v>9.7200000000000006</v>
      </c>
      <c r="O520" s="8">
        <v>11.94</v>
      </c>
      <c r="P520" s="8">
        <v>10.69</v>
      </c>
      <c r="Q520" s="8">
        <v>15.45</v>
      </c>
      <c r="R520" s="8">
        <v>18.28</v>
      </c>
      <c r="S520" s="8">
        <v>17.73</v>
      </c>
      <c r="T520" s="8">
        <v>14.63</v>
      </c>
      <c r="U520" s="8">
        <v>18.28</v>
      </c>
      <c r="V520" s="8">
        <v>11.33</v>
      </c>
      <c r="W520" s="8">
        <v>9.7200000000000006</v>
      </c>
      <c r="X520" s="8">
        <v>18.28</v>
      </c>
      <c r="Y520" s="8">
        <v>12.64</v>
      </c>
      <c r="Z520" s="8" t="s">
        <v>399</v>
      </c>
      <c r="AA520" s="8">
        <v>11.83</v>
      </c>
      <c r="AB520" s="8">
        <v>9.7200000000000006</v>
      </c>
      <c r="AC520" s="8">
        <v>26.04</v>
      </c>
      <c r="AD520" s="8">
        <v>46.5</v>
      </c>
      <c r="AE520" s="8">
        <v>11.83</v>
      </c>
      <c r="AF520" s="8">
        <v>9.7899999999999991</v>
      </c>
      <c r="AG520" s="8">
        <v>10.41</v>
      </c>
      <c r="AH520" s="8" t="s">
        <v>399</v>
      </c>
      <c r="AI520" s="8">
        <v>12.82</v>
      </c>
      <c r="AJ520" s="8">
        <v>9.7200000000000006</v>
      </c>
      <c r="AK520" s="8">
        <v>32.42</v>
      </c>
      <c r="AL520" s="8">
        <v>12.82</v>
      </c>
      <c r="AM520" s="8">
        <v>9.7200000000000006</v>
      </c>
      <c r="AN520" s="8">
        <v>10.82</v>
      </c>
    </row>
    <row r="521" spans="1:40" x14ac:dyDescent="0.45">
      <c r="A521" t="s">
        <v>400</v>
      </c>
      <c r="B521" s="5" t="s">
        <v>36</v>
      </c>
      <c r="C521" s="6" t="s">
        <v>364</v>
      </c>
      <c r="D521" s="5"/>
      <c r="E521" s="5"/>
      <c r="F521" s="6"/>
      <c r="G521" s="6"/>
      <c r="H521" s="7">
        <f>SUBTOTAL(109, H$520:H520)</f>
        <v>62</v>
      </c>
      <c r="I521" s="6">
        <f>SMALL(K521:$AN521,COUNTIF(K521:$AN521,0)+1)</f>
        <v>9.7200000000000006</v>
      </c>
      <c r="J521" s="7">
        <f>MAX(K521:$AN521)</f>
        <v>46.5</v>
      </c>
      <c r="K521" s="7">
        <f>SUBTOTAL(109, K$520:K520)</f>
        <v>16.739999999999998</v>
      </c>
      <c r="L521" s="9">
        <f>SUBTOTAL(109, L$520:L520)</f>
        <v>9.86</v>
      </c>
      <c r="M521" s="9">
        <f>SUBTOTAL(109, M$520:M520)</f>
        <v>13.85</v>
      </c>
      <c r="N521" s="9">
        <f>SUBTOTAL(109, N$520:N520)</f>
        <v>9.7200000000000006</v>
      </c>
      <c r="O521" s="9">
        <f>SUBTOTAL(109, O$520:O520)</f>
        <v>11.94</v>
      </c>
      <c r="P521" s="9">
        <f>SUBTOTAL(109, P$520:P520)</f>
        <v>10.69</v>
      </c>
      <c r="Q521" s="9">
        <f>SUBTOTAL(109, Q$520:Q520)</f>
        <v>15.45</v>
      </c>
      <c r="R521" s="9">
        <f>SUBTOTAL(109, R$520:R520)</f>
        <v>18.28</v>
      </c>
      <c r="S521" s="9">
        <f>SUBTOTAL(109, S$520:S520)</f>
        <v>17.73</v>
      </c>
      <c r="T521" s="9">
        <f>SUBTOTAL(109, T$520:T520)</f>
        <v>14.63</v>
      </c>
      <c r="U521" s="9">
        <f>SUBTOTAL(109, U$520:U520)</f>
        <v>18.28</v>
      </c>
      <c r="V521" s="9">
        <f>SUBTOTAL(109, V$520:V520)</f>
        <v>11.33</v>
      </c>
      <c r="W521" s="9">
        <f>SUBTOTAL(109, W$520:W520)</f>
        <v>9.7200000000000006</v>
      </c>
      <c r="X521" s="9">
        <f>SUBTOTAL(109, X$520:X520)</f>
        <v>18.28</v>
      </c>
      <c r="Y521" s="9">
        <f>SUBTOTAL(109, Y$520:Y520)</f>
        <v>12.64</v>
      </c>
      <c r="Z521" s="9">
        <f>SUBTOTAL(109, Z$520:Z520)</f>
        <v>0</v>
      </c>
      <c r="AA521" s="9">
        <f>SUBTOTAL(109, AA$520:AA520)</f>
        <v>11.83</v>
      </c>
      <c r="AB521" s="9">
        <f>SUBTOTAL(109, AB$520:AB520)</f>
        <v>9.7200000000000006</v>
      </c>
      <c r="AC521" s="9">
        <f>SUBTOTAL(109, AC$520:AC520)</f>
        <v>26.04</v>
      </c>
      <c r="AD521" s="9">
        <f>SUBTOTAL(109, AD$520:AD520)</f>
        <v>46.5</v>
      </c>
      <c r="AE521" s="9">
        <f>SUBTOTAL(109, AE$520:AE520)</f>
        <v>11.83</v>
      </c>
      <c r="AF521" s="9">
        <f>SUBTOTAL(109, AF$520:AF520)</f>
        <v>9.7899999999999991</v>
      </c>
      <c r="AG521" s="9">
        <f>SUBTOTAL(109, AG$520:AG520)</f>
        <v>10.41</v>
      </c>
      <c r="AH521" s="9">
        <f>SUBTOTAL(109, AH$520:AH520)</f>
        <v>0</v>
      </c>
      <c r="AI521" s="9">
        <f>SUBTOTAL(109, AI$520:AI520)</f>
        <v>12.82</v>
      </c>
      <c r="AJ521" s="9">
        <f>SUBTOTAL(109, AJ$520:AJ520)</f>
        <v>9.7200000000000006</v>
      </c>
      <c r="AK521" s="9">
        <f>SUBTOTAL(109, AK$520:AK520)</f>
        <v>32.42</v>
      </c>
      <c r="AL521" s="9">
        <f>SUBTOTAL(109, AL$520:AL520)</f>
        <v>12.82</v>
      </c>
      <c r="AM521" s="9">
        <f>SUBTOTAL(109, AM$520:AM520)</f>
        <v>9.7200000000000006</v>
      </c>
      <c r="AN521" s="9">
        <f>SUBTOTAL(109, AN$520:AN520)</f>
        <v>10.82</v>
      </c>
    </row>
    <row r="522" spans="1:40" x14ac:dyDescent="0.45">
      <c r="A522" t="s">
        <v>400</v>
      </c>
      <c r="B522" s="3">
        <v>85014</v>
      </c>
      <c r="C522" t="s">
        <v>365</v>
      </c>
      <c r="D522" s="3">
        <v>85014</v>
      </c>
      <c r="E522" s="3">
        <v>305</v>
      </c>
      <c r="F522" t="s">
        <v>358</v>
      </c>
      <c r="G522">
        <v>1</v>
      </c>
      <c r="H522" s="4">
        <v>22</v>
      </c>
      <c r="K522" s="4">
        <v>5.94</v>
      </c>
      <c r="L522" s="8">
        <v>3.23</v>
      </c>
      <c r="M522" s="8">
        <v>22</v>
      </c>
      <c r="N522" s="8">
        <v>2.37</v>
      </c>
      <c r="O522" s="8">
        <v>3.91</v>
      </c>
      <c r="P522" s="8">
        <v>2.61</v>
      </c>
      <c r="Q522" s="8">
        <v>3.77</v>
      </c>
      <c r="R522" s="8">
        <v>4.46</v>
      </c>
      <c r="S522" s="8">
        <v>4.32</v>
      </c>
      <c r="T522" s="8">
        <v>3.57</v>
      </c>
      <c r="U522" s="8">
        <v>4.46</v>
      </c>
      <c r="V522" s="8">
        <v>2.76</v>
      </c>
      <c r="W522" s="8">
        <v>2.37</v>
      </c>
      <c r="X522" s="8">
        <v>4.46</v>
      </c>
      <c r="Y522" s="8">
        <v>3.08</v>
      </c>
      <c r="Z522" s="8" t="s">
        <v>399</v>
      </c>
      <c r="AA522" s="8">
        <v>3.88</v>
      </c>
      <c r="AB522" s="8">
        <v>2.37</v>
      </c>
      <c r="AC522" s="8">
        <v>9.24</v>
      </c>
      <c r="AD522" s="8">
        <v>16.5</v>
      </c>
      <c r="AE522" s="8">
        <v>3.88</v>
      </c>
      <c r="AF522" s="8">
        <v>3.25</v>
      </c>
      <c r="AG522" s="8">
        <v>3.46</v>
      </c>
      <c r="AH522" s="8" t="s">
        <v>399</v>
      </c>
      <c r="AI522" s="8">
        <v>4.2</v>
      </c>
      <c r="AJ522" s="8">
        <v>2.37</v>
      </c>
      <c r="AK522" s="8">
        <v>13.46</v>
      </c>
      <c r="AL522" s="8">
        <v>4.2</v>
      </c>
      <c r="AM522" s="8">
        <v>2.37</v>
      </c>
      <c r="AN522" s="8">
        <v>2.63</v>
      </c>
    </row>
    <row r="523" spans="1:40" x14ac:dyDescent="0.45">
      <c r="A523" t="s">
        <v>400</v>
      </c>
      <c r="B523" s="5" t="s">
        <v>36</v>
      </c>
      <c r="C523" s="6" t="s">
        <v>365</v>
      </c>
      <c r="D523" s="5"/>
      <c r="E523" s="5"/>
      <c r="F523" s="6"/>
      <c r="G523" s="6"/>
      <c r="H523" s="7">
        <f>SUBTOTAL(109, H$522:H522)</f>
        <v>22</v>
      </c>
      <c r="I523" s="6">
        <f>SMALL(K523:$AN523,COUNTIF(K523:$AN523,0)+1)</f>
        <v>2.37</v>
      </c>
      <c r="J523" s="7">
        <f>MAX(K523:$AN523)</f>
        <v>22</v>
      </c>
      <c r="K523" s="7">
        <f>SUBTOTAL(109, K$522:K522)</f>
        <v>5.94</v>
      </c>
      <c r="L523" s="9">
        <f>SUBTOTAL(109, L$522:L522)</f>
        <v>3.23</v>
      </c>
      <c r="M523" s="9">
        <f>SUBTOTAL(109, M$522:M522)</f>
        <v>22</v>
      </c>
      <c r="N523" s="9">
        <f>SUBTOTAL(109, N$522:N522)</f>
        <v>2.37</v>
      </c>
      <c r="O523" s="9">
        <f>SUBTOTAL(109, O$522:O522)</f>
        <v>3.91</v>
      </c>
      <c r="P523" s="9">
        <f>SUBTOTAL(109, P$522:P522)</f>
        <v>2.61</v>
      </c>
      <c r="Q523" s="9">
        <f>SUBTOTAL(109, Q$522:Q522)</f>
        <v>3.77</v>
      </c>
      <c r="R523" s="9">
        <f>SUBTOTAL(109, R$522:R522)</f>
        <v>4.46</v>
      </c>
      <c r="S523" s="9">
        <f>SUBTOTAL(109, S$522:S522)</f>
        <v>4.32</v>
      </c>
      <c r="T523" s="9">
        <f>SUBTOTAL(109, T$522:T522)</f>
        <v>3.57</v>
      </c>
      <c r="U523" s="9">
        <f>SUBTOTAL(109, U$522:U522)</f>
        <v>4.46</v>
      </c>
      <c r="V523" s="9">
        <f>SUBTOTAL(109, V$522:V522)</f>
        <v>2.76</v>
      </c>
      <c r="W523" s="9">
        <f>SUBTOTAL(109, W$522:W522)</f>
        <v>2.37</v>
      </c>
      <c r="X523" s="9">
        <f>SUBTOTAL(109, X$522:X522)</f>
        <v>4.46</v>
      </c>
      <c r="Y523" s="9">
        <f>SUBTOTAL(109, Y$522:Y522)</f>
        <v>3.08</v>
      </c>
      <c r="Z523" s="9">
        <f>SUBTOTAL(109, Z$522:Z522)</f>
        <v>0</v>
      </c>
      <c r="AA523" s="9">
        <f>SUBTOTAL(109, AA$522:AA522)</f>
        <v>3.88</v>
      </c>
      <c r="AB523" s="9">
        <f>SUBTOTAL(109, AB$522:AB522)</f>
        <v>2.37</v>
      </c>
      <c r="AC523" s="9">
        <f>SUBTOTAL(109, AC$522:AC522)</f>
        <v>9.24</v>
      </c>
      <c r="AD523" s="9">
        <f>SUBTOTAL(109, AD$522:AD522)</f>
        <v>16.5</v>
      </c>
      <c r="AE523" s="9">
        <f>SUBTOTAL(109, AE$522:AE522)</f>
        <v>3.88</v>
      </c>
      <c r="AF523" s="9">
        <f>SUBTOTAL(109, AF$522:AF522)</f>
        <v>3.25</v>
      </c>
      <c r="AG523" s="9">
        <f>SUBTOTAL(109, AG$522:AG522)</f>
        <v>3.46</v>
      </c>
      <c r="AH523" s="9">
        <f>SUBTOTAL(109, AH$522:AH522)</f>
        <v>0</v>
      </c>
      <c r="AI523" s="9">
        <f>SUBTOTAL(109, AI$522:AI522)</f>
        <v>4.2</v>
      </c>
      <c r="AJ523" s="9">
        <f>SUBTOTAL(109, AJ$522:AJ522)</f>
        <v>2.37</v>
      </c>
      <c r="AK523" s="9">
        <f>SUBTOTAL(109, AK$522:AK522)</f>
        <v>13.46</v>
      </c>
      <c r="AL523" s="9">
        <f>SUBTOTAL(109, AL$522:AL522)</f>
        <v>4.2</v>
      </c>
      <c r="AM523" s="9">
        <f>SUBTOTAL(109, AM$522:AM522)</f>
        <v>2.37</v>
      </c>
      <c r="AN523" s="9">
        <f>SUBTOTAL(109, AN$522:AN522)</f>
        <v>2.63</v>
      </c>
    </row>
    <row r="524" spans="1:40" x14ac:dyDescent="0.45">
      <c r="A524" t="s">
        <v>400</v>
      </c>
      <c r="B524" s="3">
        <v>85018</v>
      </c>
      <c r="C524" t="s">
        <v>366</v>
      </c>
      <c r="D524" s="3">
        <v>85018</v>
      </c>
      <c r="E524" s="3">
        <v>305</v>
      </c>
      <c r="F524" t="s">
        <v>358</v>
      </c>
      <c r="G524">
        <v>1</v>
      </c>
      <c r="H524" s="4">
        <v>21</v>
      </c>
      <c r="K524" s="4">
        <v>5.67</v>
      </c>
      <c r="L524" s="8">
        <v>3.23</v>
      </c>
      <c r="M524" s="8">
        <v>21</v>
      </c>
      <c r="N524" s="8">
        <v>2.37</v>
      </c>
      <c r="O524" s="8">
        <v>3.91</v>
      </c>
      <c r="P524" s="8">
        <v>2.61</v>
      </c>
      <c r="Q524" s="8">
        <v>3.77</v>
      </c>
      <c r="R524" s="8">
        <v>4.46</v>
      </c>
      <c r="S524" s="8">
        <v>4.32</v>
      </c>
      <c r="T524" s="8">
        <v>3.57</v>
      </c>
      <c r="U524" s="8">
        <v>4.46</v>
      </c>
      <c r="V524" s="8">
        <v>2.76</v>
      </c>
      <c r="W524" s="8">
        <v>2.37</v>
      </c>
      <c r="X524" s="8">
        <v>4.46</v>
      </c>
      <c r="Y524" s="8">
        <v>3.08</v>
      </c>
      <c r="Z524" s="8" t="s">
        <v>399</v>
      </c>
      <c r="AA524" s="8">
        <v>3.88</v>
      </c>
      <c r="AB524" s="8">
        <v>2.37</v>
      </c>
      <c r="AC524" s="8">
        <v>8.82</v>
      </c>
      <c r="AD524" s="8">
        <v>15.75</v>
      </c>
      <c r="AE524" s="8">
        <v>3.88</v>
      </c>
      <c r="AF524" s="8">
        <v>3.25</v>
      </c>
      <c r="AG524" s="8">
        <v>3.46</v>
      </c>
      <c r="AH524" s="8" t="s">
        <v>399</v>
      </c>
      <c r="AI524" s="8">
        <v>4.2</v>
      </c>
      <c r="AJ524" s="8">
        <v>2.37</v>
      </c>
      <c r="AK524" s="8">
        <v>12.47</v>
      </c>
      <c r="AL524" s="8">
        <v>4.2</v>
      </c>
      <c r="AM524" s="8">
        <v>2.37</v>
      </c>
      <c r="AN524" s="8">
        <v>2.63</v>
      </c>
    </row>
    <row r="525" spans="1:40" x14ac:dyDescent="0.45">
      <c r="A525" t="s">
        <v>400</v>
      </c>
      <c r="B525" s="5" t="s">
        <v>36</v>
      </c>
      <c r="C525" s="6" t="s">
        <v>366</v>
      </c>
      <c r="D525" s="5"/>
      <c r="E525" s="5"/>
      <c r="F525" s="6"/>
      <c r="G525" s="6"/>
      <c r="H525" s="7">
        <f>SUBTOTAL(109, H$524:H524)</f>
        <v>21</v>
      </c>
      <c r="I525" s="6">
        <f>SMALL(K525:$AN525,COUNTIF(K525:$AN525,0)+1)</f>
        <v>2.37</v>
      </c>
      <c r="J525" s="7">
        <f>MAX(K525:$AN525)</f>
        <v>21</v>
      </c>
      <c r="K525" s="7">
        <f>SUBTOTAL(109, K$524:K524)</f>
        <v>5.67</v>
      </c>
      <c r="L525" s="9">
        <f>SUBTOTAL(109, L$524:L524)</f>
        <v>3.23</v>
      </c>
      <c r="M525" s="9">
        <f>SUBTOTAL(109, M$524:M524)</f>
        <v>21</v>
      </c>
      <c r="N525" s="9">
        <f>SUBTOTAL(109, N$524:N524)</f>
        <v>2.37</v>
      </c>
      <c r="O525" s="9">
        <f>SUBTOTAL(109, O$524:O524)</f>
        <v>3.91</v>
      </c>
      <c r="P525" s="9">
        <f>SUBTOTAL(109, P$524:P524)</f>
        <v>2.61</v>
      </c>
      <c r="Q525" s="9">
        <f>SUBTOTAL(109, Q$524:Q524)</f>
        <v>3.77</v>
      </c>
      <c r="R525" s="9">
        <f>SUBTOTAL(109, R$524:R524)</f>
        <v>4.46</v>
      </c>
      <c r="S525" s="9">
        <f>SUBTOTAL(109, S$524:S524)</f>
        <v>4.32</v>
      </c>
      <c r="T525" s="9">
        <f>SUBTOTAL(109, T$524:T524)</f>
        <v>3.57</v>
      </c>
      <c r="U525" s="9">
        <f>SUBTOTAL(109, U$524:U524)</f>
        <v>4.46</v>
      </c>
      <c r="V525" s="9">
        <f>SUBTOTAL(109, V$524:V524)</f>
        <v>2.76</v>
      </c>
      <c r="W525" s="9">
        <f>SUBTOTAL(109, W$524:W524)</f>
        <v>2.37</v>
      </c>
      <c r="X525" s="9">
        <f>SUBTOTAL(109, X$524:X524)</f>
        <v>4.46</v>
      </c>
      <c r="Y525" s="9">
        <f>SUBTOTAL(109, Y$524:Y524)</f>
        <v>3.08</v>
      </c>
      <c r="Z525" s="9">
        <f>SUBTOTAL(109, Z$524:Z524)</f>
        <v>0</v>
      </c>
      <c r="AA525" s="9">
        <f>SUBTOTAL(109, AA$524:AA524)</f>
        <v>3.88</v>
      </c>
      <c r="AB525" s="9">
        <f>SUBTOTAL(109, AB$524:AB524)</f>
        <v>2.37</v>
      </c>
      <c r="AC525" s="9">
        <f>SUBTOTAL(109, AC$524:AC524)</f>
        <v>8.82</v>
      </c>
      <c r="AD525" s="9">
        <f>SUBTOTAL(109, AD$524:AD524)</f>
        <v>15.75</v>
      </c>
      <c r="AE525" s="9">
        <f>SUBTOTAL(109, AE$524:AE524)</f>
        <v>3.88</v>
      </c>
      <c r="AF525" s="9">
        <f>SUBTOTAL(109, AF$524:AF524)</f>
        <v>3.25</v>
      </c>
      <c r="AG525" s="9">
        <f>SUBTOTAL(109, AG$524:AG524)</f>
        <v>3.46</v>
      </c>
      <c r="AH525" s="9">
        <f>SUBTOTAL(109, AH$524:AH524)</f>
        <v>0</v>
      </c>
      <c r="AI525" s="9">
        <f>SUBTOTAL(109, AI$524:AI524)</f>
        <v>4.2</v>
      </c>
      <c r="AJ525" s="9">
        <f>SUBTOTAL(109, AJ$524:AJ524)</f>
        <v>2.37</v>
      </c>
      <c r="AK525" s="9">
        <f>SUBTOTAL(109, AK$524:AK524)</f>
        <v>12.47</v>
      </c>
      <c r="AL525" s="9">
        <f>SUBTOTAL(109, AL$524:AL524)</f>
        <v>4.2</v>
      </c>
      <c r="AM525" s="9">
        <f>SUBTOTAL(109, AM$524:AM524)</f>
        <v>2.37</v>
      </c>
      <c r="AN525" s="9">
        <f>SUBTOTAL(109, AN$524:AN524)</f>
        <v>2.63</v>
      </c>
    </row>
    <row r="526" spans="1:40" x14ac:dyDescent="0.45">
      <c r="A526" t="s">
        <v>400</v>
      </c>
      <c r="B526" s="3">
        <v>87040</v>
      </c>
      <c r="C526" t="s">
        <v>367</v>
      </c>
      <c r="D526" s="3">
        <v>87040</v>
      </c>
      <c r="E526" s="3">
        <v>306</v>
      </c>
      <c r="F526" t="s">
        <v>368</v>
      </c>
      <c r="G526">
        <v>1</v>
      </c>
      <c r="H526" s="4">
        <v>64</v>
      </c>
      <c r="K526" s="4">
        <v>17.28</v>
      </c>
      <c r="L526" s="8">
        <v>14</v>
      </c>
      <c r="M526" s="8">
        <v>20.05</v>
      </c>
      <c r="N526" s="8">
        <v>10.32</v>
      </c>
      <c r="O526" s="8">
        <v>16.940000000000001</v>
      </c>
      <c r="P526" s="8">
        <v>11.35</v>
      </c>
      <c r="Q526" s="8">
        <v>16.399999999999999</v>
      </c>
      <c r="R526" s="8">
        <v>19.41</v>
      </c>
      <c r="S526" s="8">
        <v>18.829999999999998</v>
      </c>
      <c r="T526" s="8">
        <v>15.53</v>
      </c>
      <c r="U526" s="8">
        <v>19.41</v>
      </c>
      <c r="V526" s="8">
        <v>12.03</v>
      </c>
      <c r="W526" s="8">
        <v>10.32</v>
      </c>
      <c r="X526" s="8">
        <v>19.41</v>
      </c>
      <c r="Y526" s="8">
        <v>13.42</v>
      </c>
      <c r="Z526" s="8" t="s">
        <v>399</v>
      </c>
      <c r="AA526" s="8">
        <v>16.8</v>
      </c>
      <c r="AB526" s="8">
        <v>10.32</v>
      </c>
      <c r="AC526" s="8">
        <v>26.88</v>
      </c>
      <c r="AD526" s="8">
        <v>48</v>
      </c>
      <c r="AE526" s="8">
        <v>16.8</v>
      </c>
      <c r="AF526" s="8">
        <v>14.16</v>
      </c>
      <c r="AG526" s="8">
        <v>15.07</v>
      </c>
      <c r="AH526" s="8" t="s">
        <v>399</v>
      </c>
      <c r="AI526" s="8">
        <v>18.2</v>
      </c>
      <c r="AJ526" s="8">
        <v>10.32</v>
      </c>
      <c r="AK526" s="8">
        <v>42.06</v>
      </c>
      <c r="AL526" s="8">
        <v>18.2</v>
      </c>
      <c r="AM526" s="8">
        <v>10.32</v>
      </c>
      <c r="AN526" s="8">
        <v>11.49</v>
      </c>
    </row>
    <row r="527" spans="1:40" x14ac:dyDescent="0.45">
      <c r="A527" t="s">
        <v>400</v>
      </c>
      <c r="B527" s="5" t="s">
        <v>36</v>
      </c>
      <c r="C527" s="6" t="s">
        <v>367</v>
      </c>
      <c r="D527" s="5"/>
      <c r="E527" s="5"/>
      <c r="F527" s="6"/>
      <c r="G527" s="6"/>
      <c r="H527" s="7">
        <f>SUBTOTAL(109, H$526:H526)</f>
        <v>64</v>
      </c>
      <c r="I527" s="6">
        <f>SMALL(K527:$AN527,COUNTIF(K527:$AN527,0)+1)</f>
        <v>10.32</v>
      </c>
      <c r="J527" s="7">
        <f>MAX(K527:$AN527)</f>
        <v>48</v>
      </c>
      <c r="K527" s="7">
        <f>SUBTOTAL(109, K$526:K526)</f>
        <v>17.28</v>
      </c>
      <c r="L527" s="9">
        <f>SUBTOTAL(109, L$526:L526)</f>
        <v>14</v>
      </c>
      <c r="M527" s="9">
        <f>SUBTOTAL(109, M$526:M526)</f>
        <v>20.05</v>
      </c>
      <c r="N527" s="9">
        <f>SUBTOTAL(109, N$526:N526)</f>
        <v>10.32</v>
      </c>
      <c r="O527" s="9">
        <f>SUBTOTAL(109, O$526:O526)</f>
        <v>16.940000000000001</v>
      </c>
      <c r="P527" s="9">
        <f>SUBTOTAL(109, P$526:P526)</f>
        <v>11.35</v>
      </c>
      <c r="Q527" s="9">
        <f>SUBTOTAL(109, Q$526:Q526)</f>
        <v>16.399999999999999</v>
      </c>
      <c r="R527" s="9">
        <f>SUBTOTAL(109, R$526:R526)</f>
        <v>19.41</v>
      </c>
      <c r="S527" s="9">
        <f>SUBTOTAL(109, S$526:S526)</f>
        <v>18.829999999999998</v>
      </c>
      <c r="T527" s="9">
        <f>SUBTOTAL(109, T$526:T526)</f>
        <v>15.53</v>
      </c>
      <c r="U527" s="9">
        <f>SUBTOTAL(109, U$526:U526)</f>
        <v>19.41</v>
      </c>
      <c r="V527" s="9">
        <f>SUBTOTAL(109, V$526:V526)</f>
        <v>12.03</v>
      </c>
      <c r="W527" s="9">
        <f>SUBTOTAL(109, W$526:W526)</f>
        <v>10.32</v>
      </c>
      <c r="X527" s="9">
        <f>SUBTOTAL(109, X$526:X526)</f>
        <v>19.41</v>
      </c>
      <c r="Y527" s="9">
        <f>SUBTOTAL(109, Y$526:Y526)</f>
        <v>13.42</v>
      </c>
      <c r="Z527" s="9">
        <f>SUBTOTAL(109, Z$526:Z526)</f>
        <v>0</v>
      </c>
      <c r="AA527" s="9">
        <f>SUBTOTAL(109, AA$526:AA526)</f>
        <v>16.8</v>
      </c>
      <c r="AB527" s="9">
        <f>SUBTOTAL(109, AB$526:AB526)</f>
        <v>10.32</v>
      </c>
      <c r="AC527" s="9">
        <f>SUBTOTAL(109, AC$526:AC526)</f>
        <v>26.88</v>
      </c>
      <c r="AD527" s="9">
        <f>SUBTOTAL(109, AD$526:AD526)</f>
        <v>48</v>
      </c>
      <c r="AE527" s="9">
        <f>SUBTOTAL(109, AE$526:AE526)</f>
        <v>16.8</v>
      </c>
      <c r="AF527" s="9">
        <f>SUBTOTAL(109, AF$526:AF526)</f>
        <v>14.16</v>
      </c>
      <c r="AG527" s="9">
        <f>SUBTOTAL(109, AG$526:AG526)</f>
        <v>15.07</v>
      </c>
      <c r="AH527" s="9">
        <f>SUBTOTAL(109, AH$526:AH526)</f>
        <v>0</v>
      </c>
      <c r="AI527" s="9">
        <f>SUBTOTAL(109, AI$526:AI526)</f>
        <v>18.2</v>
      </c>
      <c r="AJ527" s="9">
        <f>SUBTOTAL(109, AJ$526:AJ526)</f>
        <v>10.32</v>
      </c>
      <c r="AK527" s="9">
        <f>SUBTOTAL(109, AK$526:AK526)</f>
        <v>42.06</v>
      </c>
      <c r="AL527" s="9">
        <f>SUBTOTAL(109, AL$526:AL526)</f>
        <v>18.2</v>
      </c>
      <c r="AM527" s="9">
        <f>SUBTOTAL(109, AM$526:AM526)</f>
        <v>10.32</v>
      </c>
      <c r="AN527" s="9">
        <f>SUBTOTAL(109, AN$526:AN526)</f>
        <v>11.49</v>
      </c>
    </row>
    <row r="528" spans="1:40" x14ac:dyDescent="0.45">
      <c r="A528" t="s">
        <v>400</v>
      </c>
      <c r="B528" s="3">
        <v>87102</v>
      </c>
      <c r="C528" t="s">
        <v>369</v>
      </c>
      <c r="D528" s="3">
        <v>87102</v>
      </c>
      <c r="E528" s="3">
        <v>306</v>
      </c>
      <c r="F528" t="s">
        <v>368</v>
      </c>
      <c r="G528">
        <v>1</v>
      </c>
      <c r="H528" s="4">
        <v>47</v>
      </c>
      <c r="K528" s="4">
        <v>12.69</v>
      </c>
      <c r="L528" s="8">
        <v>9.6999999999999993</v>
      </c>
      <c r="M528" s="8">
        <v>16.32</v>
      </c>
      <c r="N528" s="8">
        <v>8.41</v>
      </c>
      <c r="O528" s="8">
        <v>11.74</v>
      </c>
      <c r="P528" s="8">
        <v>9.25</v>
      </c>
      <c r="Q528" s="8">
        <v>13.37</v>
      </c>
      <c r="R528" s="8">
        <v>15.82</v>
      </c>
      <c r="S528" s="8">
        <v>15.34</v>
      </c>
      <c r="T528" s="8">
        <v>12.65</v>
      </c>
      <c r="U528" s="8">
        <v>15.82</v>
      </c>
      <c r="V528" s="8">
        <v>9.8000000000000007</v>
      </c>
      <c r="W528" s="8">
        <v>8.41</v>
      </c>
      <c r="X528" s="8">
        <v>15.82</v>
      </c>
      <c r="Y528" s="8">
        <v>10.94</v>
      </c>
      <c r="Z528" s="8" t="s">
        <v>399</v>
      </c>
      <c r="AA528" s="8">
        <v>11.64</v>
      </c>
      <c r="AB528" s="8">
        <v>8.41</v>
      </c>
      <c r="AC528" s="8">
        <v>19.739999999999998</v>
      </c>
      <c r="AD528" s="8">
        <v>35.25</v>
      </c>
      <c r="AE528" s="8">
        <v>11.64</v>
      </c>
      <c r="AF528" s="8">
        <v>11.53</v>
      </c>
      <c r="AG528" s="8">
        <v>12.26</v>
      </c>
      <c r="AH528" s="8" t="s">
        <v>399</v>
      </c>
      <c r="AI528" s="8">
        <v>12.61</v>
      </c>
      <c r="AJ528" s="8">
        <v>8.41</v>
      </c>
      <c r="AK528" s="8">
        <v>24.24</v>
      </c>
      <c r="AL528" s="8">
        <v>12.61</v>
      </c>
      <c r="AM528" s="8">
        <v>8.41</v>
      </c>
      <c r="AN528" s="8">
        <v>9.36</v>
      </c>
    </row>
    <row r="529" spans="1:40" x14ac:dyDescent="0.45">
      <c r="A529" t="s">
        <v>400</v>
      </c>
      <c r="B529" s="5" t="s">
        <v>36</v>
      </c>
      <c r="C529" s="6" t="s">
        <v>369</v>
      </c>
      <c r="D529" s="5"/>
      <c r="E529" s="5"/>
      <c r="F529" s="6"/>
      <c r="G529" s="6"/>
      <c r="H529" s="7">
        <f>SUBTOTAL(109, H$528:H528)</f>
        <v>47</v>
      </c>
      <c r="I529" s="6">
        <f>SMALL(K529:$AN529,COUNTIF(K529:$AN529,0)+1)</f>
        <v>8.41</v>
      </c>
      <c r="J529" s="7">
        <f>MAX(K529:$AN529)</f>
        <v>35.25</v>
      </c>
      <c r="K529" s="7">
        <f>SUBTOTAL(109, K$528:K528)</f>
        <v>12.69</v>
      </c>
      <c r="L529" s="9">
        <f>SUBTOTAL(109, L$528:L528)</f>
        <v>9.6999999999999993</v>
      </c>
      <c r="M529" s="9">
        <f>SUBTOTAL(109, M$528:M528)</f>
        <v>16.32</v>
      </c>
      <c r="N529" s="9">
        <f>SUBTOTAL(109, N$528:N528)</f>
        <v>8.41</v>
      </c>
      <c r="O529" s="9">
        <f>SUBTOTAL(109, O$528:O528)</f>
        <v>11.74</v>
      </c>
      <c r="P529" s="9">
        <f>SUBTOTAL(109, P$528:P528)</f>
        <v>9.25</v>
      </c>
      <c r="Q529" s="9">
        <f>SUBTOTAL(109, Q$528:Q528)</f>
        <v>13.37</v>
      </c>
      <c r="R529" s="9">
        <f>SUBTOTAL(109, R$528:R528)</f>
        <v>15.82</v>
      </c>
      <c r="S529" s="9">
        <f>SUBTOTAL(109, S$528:S528)</f>
        <v>15.34</v>
      </c>
      <c r="T529" s="9">
        <f>SUBTOTAL(109, T$528:T528)</f>
        <v>12.65</v>
      </c>
      <c r="U529" s="9">
        <f>SUBTOTAL(109, U$528:U528)</f>
        <v>15.82</v>
      </c>
      <c r="V529" s="9">
        <f>SUBTOTAL(109, V$528:V528)</f>
        <v>9.8000000000000007</v>
      </c>
      <c r="W529" s="9">
        <f>SUBTOTAL(109, W$528:W528)</f>
        <v>8.41</v>
      </c>
      <c r="X529" s="9">
        <f>SUBTOTAL(109, X$528:X528)</f>
        <v>15.82</v>
      </c>
      <c r="Y529" s="9">
        <f>SUBTOTAL(109, Y$528:Y528)</f>
        <v>10.94</v>
      </c>
      <c r="Z529" s="9">
        <f>SUBTOTAL(109, Z$528:Z528)</f>
        <v>0</v>
      </c>
      <c r="AA529" s="9">
        <f>SUBTOTAL(109, AA$528:AA528)</f>
        <v>11.64</v>
      </c>
      <c r="AB529" s="9">
        <f>SUBTOTAL(109, AB$528:AB528)</f>
        <v>8.41</v>
      </c>
      <c r="AC529" s="9">
        <f>SUBTOTAL(109, AC$528:AC528)</f>
        <v>19.739999999999998</v>
      </c>
      <c r="AD529" s="9">
        <f>SUBTOTAL(109, AD$528:AD528)</f>
        <v>35.25</v>
      </c>
      <c r="AE529" s="9">
        <f>SUBTOTAL(109, AE$528:AE528)</f>
        <v>11.64</v>
      </c>
      <c r="AF529" s="9">
        <f>SUBTOTAL(109, AF$528:AF528)</f>
        <v>11.53</v>
      </c>
      <c r="AG529" s="9">
        <f>SUBTOTAL(109, AG$528:AG528)</f>
        <v>12.26</v>
      </c>
      <c r="AH529" s="9">
        <f>SUBTOTAL(109, AH$528:AH528)</f>
        <v>0</v>
      </c>
      <c r="AI529" s="9">
        <f>SUBTOTAL(109, AI$528:AI528)</f>
        <v>12.61</v>
      </c>
      <c r="AJ529" s="9">
        <f>SUBTOTAL(109, AJ$528:AJ528)</f>
        <v>8.41</v>
      </c>
      <c r="AK529" s="9">
        <f>SUBTOTAL(109, AK$528:AK528)</f>
        <v>24.24</v>
      </c>
      <c r="AL529" s="9">
        <f>SUBTOTAL(109, AL$528:AL528)</f>
        <v>12.61</v>
      </c>
      <c r="AM529" s="9">
        <f>SUBTOTAL(109, AM$528:AM528)</f>
        <v>8.41</v>
      </c>
      <c r="AN529" s="9">
        <f>SUBTOTAL(109, AN$528:AN528)</f>
        <v>9.36</v>
      </c>
    </row>
    <row r="530" spans="1:40" x14ac:dyDescent="0.45">
      <c r="A530" t="s">
        <v>400</v>
      </c>
      <c r="B530" s="3">
        <v>87086</v>
      </c>
      <c r="C530" t="s">
        <v>370</v>
      </c>
      <c r="D530" s="3">
        <v>87086</v>
      </c>
      <c r="E530" s="3">
        <v>306</v>
      </c>
      <c r="F530" t="s">
        <v>368</v>
      </c>
      <c r="G530">
        <v>1</v>
      </c>
      <c r="H530" s="4">
        <v>46</v>
      </c>
      <c r="K530" s="4">
        <v>12.42</v>
      </c>
      <c r="L530" s="8">
        <v>8</v>
      </c>
      <c r="M530" s="8">
        <v>15.68</v>
      </c>
      <c r="N530" s="8">
        <v>8.07</v>
      </c>
      <c r="O530" s="8">
        <v>9.68</v>
      </c>
      <c r="P530" s="8">
        <v>8.8800000000000008</v>
      </c>
      <c r="Q530" s="8">
        <v>12.83</v>
      </c>
      <c r="R530" s="8">
        <v>15.18</v>
      </c>
      <c r="S530" s="8">
        <v>14.72</v>
      </c>
      <c r="T530" s="8">
        <v>12.14</v>
      </c>
      <c r="U530" s="8">
        <v>15.18</v>
      </c>
      <c r="V530" s="8">
        <v>9.4</v>
      </c>
      <c r="W530" s="8">
        <v>8.07</v>
      </c>
      <c r="X530" s="8">
        <v>15.18</v>
      </c>
      <c r="Y530" s="8">
        <v>10.5</v>
      </c>
      <c r="Z530" s="8" t="s">
        <v>399</v>
      </c>
      <c r="AA530" s="8">
        <v>9.6</v>
      </c>
      <c r="AB530" s="8">
        <v>8.07</v>
      </c>
      <c r="AC530" s="8">
        <v>19.32</v>
      </c>
      <c r="AD530" s="8">
        <v>34.5</v>
      </c>
      <c r="AE530" s="8">
        <v>9.6</v>
      </c>
      <c r="AF530" s="8">
        <v>11.07</v>
      </c>
      <c r="AG530" s="8">
        <v>11.79</v>
      </c>
      <c r="AH530" s="8" t="s">
        <v>399</v>
      </c>
      <c r="AI530" s="8">
        <v>10.4</v>
      </c>
      <c r="AJ530" s="8">
        <v>8.07</v>
      </c>
      <c r="AK530" s="8">
        <v>32.380000000000003</v>
      </c>
      <c r="AL530" s="8">
        <v>10.4</v>
      </c>
      <c r="AM530" s="8">
        <v>8.07</v>
      </c>
      <c r="AN530" s="8">
        <v>8.98</v>
      </c>
    </row>
    <row r="531" spans="1:40" x14ac:dyDescent="0.45">
      <c r="A531" t="s">
        <v>400</v>
      </c>
      <c r="B531" s="5" t="s">
        <v>36</v>
      </c>
      <c r="C531" s="6" t="s">
        <v>370</v>
      </c>
      <c r="D531" s="5"/>
      <c r="E531" s="5"/>
      <c r="F531" s="6"/>
      <c r="G531" s="6"/>
      <c r="H531" s="7">
        <f>SUBTOTAL(109, H$530:H530)</f>
        <v>46</v>
      </c>
      <c r="I531" s="6">
        <f>SMALL(K531:$AN531,COUNTIF(K531:$AN531,0)+1)</f>
        <v>8</v>
      </c>
      <c r="J531" s="7">
        <f>MAX(K531:$AN531)</f>
        <v>34.5</v>
      </c>
      <c r="K531" s="7">
        <f>SUBTOTAL(109, K$530:K530)</f>
        <v>12.42</v>
      </c>
      <c r="L531" s="9">
        <f>SUBTOTAL(109, L$530:L530)</f>
        <v>8</v>
      </c>
      <c r="M531" s="9">
        <f>SUBTOTAL(109, M$530:M530)</f>
        <v>15.68</v>
      </c>
      <c r="N531" s="9">
        <f>SUBTOTAL(109, N$530:N530)</f>
        <v>8.07</v>
      </c>
      <c r="O531" s="9">
        <f>SUBTOTAL(109, O$530:O530)</f>
        <v>9.68</v>
      </c>
      <c r="P531" s="9">
        <f>SUBTOTAL(109, P$530:P530)</f>
        <v>8.8800000000000008</v>
      </c>
      <c r="Q531" s="9">
        <f>SUBTOTAL(109, Q$530:Q530)</f>
        <v>12.83</v>
      </c>
      <c r="R531" s="9">
        <f>SUBTOTAL(109, R$530:R530)</f>
        <v>15.18</v>
      </c>
      <c r="S531" s="9">
        <f>SUBTOTAL(109, S$530:S530)</f>
        <v>14.72</v>
      </c>
      <c r="T531" s="9">
        <f>SUBTOTAL(109, T$530:T530)</f>
        <v>12.14</v>
      </c>
      <c r="U531" s="9">
        <f>SUBTOTAL(109, U$530:U530)</f>
        <v>15.18</v>
      </c>
      <c r="V531" s="9">
        <f>SUBTOTAL(109, V$530:V530)</f>
        <v>9.4</v>
      </c>
      <c r="W531" s="9">
        <f>SUBTOTAL(109, W$530:W530)</f>
        <v>8.07</v>
      </c>
      <c r="X531" s="9">
        <f>SUBTOTAL(109, X$530:X530)</f>
        <v>15.18</v>
      </c>
      <c r="Y531" s="9">
        <f>SUBTOTAL(109, Y$530:Y530)</f>
        <v>10.5</v>
      </c>
      <c r="Z531" s="9">
        <f>SUBTOTAL(109, Z$530:Z530)</f>
        <v>0</v>
      </c>
      <c r="AA531" s="9">
        <f>SUBTOTAL(109, AA$530:AA530)</f>
        <v>9.6</v>
      </c>
      <c r="AB531" s="9">
        <f>SUBTOTAL(109, AB$530:AB530)</f>
        <v>8.07</v>
      </c>
      <c r="AC531" s="9">
        <f>SUBTOTAL(109, AC$530:AC530)</f>
        <v>19.32</v>
      </c>
      <c r="AD531" s="9">
        <f>SUBTOTAL(109, AD$530:AD530)</f>
        <v>34.5</v>
      </c>
      <c r="AE531" s="9">
        <f>SUBTOTAL(109, AE$530:AE530)</f>
        <v>9.6</v>
      </c>
      <c r="AF531" s="9">
        <f>SUBTOTAL(109, AF$530:AF530)</f>
        <v>11.07</v>
      </c>
      <c r="AG531" s="9">
        <f>SUBTOTAL(109, AG$530:AG530)</f>
        <v>11.79</v>
      </c>
      <c r="AH531" s="9">
        <f>SUBTOTAL(109, AH$530:AH530)</f>
        <v>0</v>
      </c>
      <c r="AI531" s="9">
        <f>SUBTOTAL(109, AI$530:AI530)</f>
        <v>10.4</v>
      </c>
      <c r="AJ531" s="9">
        <f>SUBTOTAL(109, AJ$530:AJ530)</f>
        <v>8.07</v>
      </c>
      <c r="AK531" s="9">
        <f>SUBTOTAL(109, AK$530:AK530)</f>
        <v>32.380000000000003</v>
      </c>
      <c r="AL531" s="9">
        <f>SUBTOTAL(109, AL$530:AL530)</f>
        <v>10.4</v>
      </c>
      <c r="AM531" s="9">
        <f>SUBTOTAL(109, AM$530:AM530)</f>
        <v>8.07</v>
      </c>
      <c r="AN531" s="9">
        <f>SUBTOTAL(109, AN$530:AN530)</f>
        <v>8.98</v>
      </c>
    </row>
    <row r="532" spans="1:40" x14ac:dyDescent="0.45">
      <c r="A532" t="s">
        <v>400</v>
      </c>
      <c r="B532" s="3">
        <v>87186</v>
      </c>
      <c r="C532" t="s">
        <v>371</v>
      </c>
      <c r="D532" s="3">
        <v>87186</v>
      </c>
      <c r="E532" s="3">
        <v>306</v>
      </c>
      <c r="F532" t="s">
        <v>368</v>
      </c>
      <c r="G532">
        <v>1</v>
      </c>
      <c r="H532" s="4">
        <v>48</v>
      </c>
      <c r="K532" s="4">
        <v>12.96</v>
      </c>
      <c r="L532" s="8">
        <v>8</v>
      </c>
      <c r="M532" s="8">
        <v>16.8</v>
      </c>
      <c r="N532" s="8">
        <v>8.65</v>
      </c>
      <c r="O532" s="8">
        <v>9.68</v>
      </c>
      <c r="P532" s="8">
        <v>9.52</v>
      </c>
      <c r="Q532" s="8">
        <v>13.75</v>
      </c>
      <c r="R532" s="8">
        <v>16.27</v>
      </c>
      <c r="S532" s="8">
        <v>15.78</v>
      </c>
      <c r="T532" s="8">
        <v>13.02</v>
      </c>
      <c r="U532" s="8">
        <v>16.27</v>
      </c>
      <c r="V532" s="8">
        <v>10.08</v>
      </c>
      <c r="W532" s="8">
        <v>8.65</v>
      </c>
      <c r="X532" s="8">
        <v>16.27</v>
      </c>
      <c r="Y532" s="8">
        <v>11.24</v>
      </c>
      <c r="Z532" s="8" t="s">
        <v>399</v>
      </c>
      <c r="AA532" s="8">
        <v>9.6</v>
      </c>
      <c r="AB532" s="8">
        <v>8.65</v>
      </c>
      <c r="AC532" s="8">
        <v>20.16</v>
      </c>
      <c r="AD532" s="8">
        <v>36</v>
      </c>
      <c r="AE532" s="8">
        <v>9.6</v>
      </c>
      <c r="AF532" s="8">
        <v>11.86</v>
      </c>
      <c r="AG532" s="8">
        <v>12.62</v>
      </c>
      <c r="AH532" s="8" t="s">
        <v>399</v>
      </c>
      <c r="AI532" s="8">
        <v>10.4</v>
      </c>
      <c r="AJ532" s="8">
        <v>8.65</v>
      </c>
      <c r="AK532" s="8">
        <v>25.78</v>
      </c>
      <c r="AL532" s="8">
        <v>10.4</v>
      </c>
      <c r="AM532" s="8">
        <v>8.65</v>
      </c>
      <c r="AN532" s="8">
        <v>9.6300000000000008</v>
      </c>
    </row>
    <row r="533" spans="1:40" x14ac:dyDescent="0.45">
      <c r="A533" t="s">
        <v>400</v>
      </c>
      <c r="B533" s="5" t="s">
        <v>36</v>
      </c>
      <c r="C533" s="6" t="s">
        <v>371</v>
      </c>
      <c r="D533" s="5"/>
      <c r="E533" s="5"/>
      <c r="F533" s="6"/>
      <c r="G533" s="6"/>
      <c r="H533" s="7">
        <f>SUBTOTAL(109, H$532:H532)</f>
        <v>48</v>
      </c>
      <c r="I533" s="6">
        <f>SMALL(K533:$AN533,COUNTIF(K533:$AN533,0)+1)</f>
        <v>8</v>
      </c>
      <c r="J533" s="7">
        <f>MAX(K533:$AN533)</f>
        <v>36</v>
      </c>
      <c r="K533" s="7">
        <f>SUBTOTAL(109, K$532:K532)</f>
        <v>12.96</v>
      </c>
      <c r="L533" s="9">
        <f>SUBTOTAL(109, L$532:L532)</f>
        <v>8</v>
      </c>
      <c r="M533" s="9">
        <f>SUBTOTAL(109, M$532:M532)</f>
        <v>16.8</v>
      </c>
      <c r="N533" s="9">
        <f>SUBTOTAL(109, N$532:N532)</f>
        <v>8.65</v>
      </c>
      <c r="O533" s="9">
        <f>SUBTOTAL(109, O$532:O532)</f>
        <v>9.68</v>
      </c>
      <c r="P533" s="9">
        <f>SUBTOTAL(109, P$532:P532)</f>
        <v>9.52</v>
      </c>
      <c r="Q533" s="9">
        <f>SUBTOTAL(109, Q$532:Q532)</f>
        <v>13.75</v>
      </c>
      <c r="R533" s="9">
        <f>SUBTOTAL(109, R$532:R532)</f>
        <v>16.27</v>
      </c>
      <c r="S533" s="9">
        <f>SUBTOTAL(109, S$532:S532)</f>
        <v>15.78</v>
      </c>
      <c r="T533" s="9">
        <f>SUBTOTAL(109, T$532:T532)</f>
        <v>13.02</v>
      </c>
      <c r="U533" s="9">
        <f>SUBTOTAL(109, U$532:U532)</f>
        <v>16.27</v>
      </c>
      <c r="V533" s="9">
        <f>SUBTOTAL(109, V$532:V532)</f>
        <v>10.08</v>
      </c>
      <c r="W533" s="9">
        <f>SUBTOTAL(109, W$532:W532)</f>
        <v>8.65</v>
      </c>
      <c r="X533" s="9">
        <f>SUBTOTAL(109, X$532:X532)</f>
        <v>16.27</v>
      </c>
      <c r="Y533" s="9">
        <f>SUBTOTAL(109, Y$532:Y532)</f>
        <v>11.24</v>
      </c>
      <c r="Z533" s="9">
        <f>SUBTOTAL(109, Z$532:Z532)</f>
        <v>0</v>
      </c>
      <c r="AA533" s="9">
        <f>SUBTOTAL(109, AA$532:AA532)</f>
        <v>9.6</v>
      </c>
      <c r="AB533" s="9">
        <f>SUBTOTAL(109, AB$532:AB532)</f>
        <v>8.65</v>
      </c>
      <c r="AC533" s="9">
        <f>SUBTOTAL(109, AC$532:AC532)</f>
        <v>20.16</v>
      </c>
      <c r="AD533" s="9">
        <f>SUBTOTAL(109, AD$532:AD532)</f>
        <v>36</v>
      </c>
      <c r="AE533" s="9">
        <f>SUBTOTAL(109, AE$532:AE532)</f>
        <v>9.6</v>
      </c>
      <c r="AF533" s="9">
        <f>SUBTOTAL(109, AF$532:AF532)</f>
        <v>11.86</v>
      </c>
      <c r="AG533" s="9">
        <f>SUBTOTAL(109, AG$532:AG532)</f>
        <v>12.62</v>
      </c>
      <c r="AH533" s="9">
        <f>SUBTOTAL(109, AH$532:AH532)</f>
        <v>0</v>
      </c>
      <c r="AI533" s="9">
        <f>SUBTOTAL(109, AI$532:AI532)</f>
        <v>10.4</v>
      </c>
      <c r="AJ533" s="9">
        <f>SUBTOTAL(109, AJ$532:AJ532)</f>
        <v>8.65</v>
      </c>
      <c r="AK533" s="9">
        <f>SUBTOTAL(109, AK$532:AK532)</f>
        <v>25.78</v>
      </c>
      <c r="AL533" s="9">
        <f>SUBTOTAL(109, AL$532:AL532)</f>
        <v>10.4</v>
      </c>
      <c r="AM533" s="9">
        <f>SUBTOTAL(109, AM$532:AM532)</f>
        <v>8.65</v>
      </c>
      <c r="AN533" s="9">
        <f>SUBTOTAL(109, AN$532:AN532)</f>
        <v>9.6300000000000008</v>
      </c>
    </row>
    <row r="534" spans="1:40" x14ac:dyDescent="0.45">
      <c r="A534" t="s">
        <v>400</v>
      </c>
      <c r="B534" s="3">
        <v>87205</v>
      </c>
      <c r="C534" t="s">
        <v>372</v>
      </c>
      <c r="D534" s="3">
        <v>87205</v>
      </c>
      <c r="E534" s="3">
        <v>306</v>
      </c>
      <c r="F534" t="s">
        <v>368</v>
      </c>
      <c r="G534">
        <v>1</v>
      </c>
      <c r="H534" s="4">
        <v>29</v>
      </c>
      <c r="K534" s="4">
        <v>7.83</v>
      </c>
      <c r="L534" s="8">
        <v>4.5</v>
      </c>
      <c r="M534" s="8">
        <v>8.3000000000000007</v>
      </c>
      <c r="N534" s="8">
        <v>4.2699999999999996</v>
      </c>
      <c r="O534" s="8">
        <v>5.45</v>
      </c>
      <c r="P534" s="8">
        <v>4.7</v>
      </c>
      <c r="Q534" s="8">
        <v>6.79</v>
      </c>
      <c r="R534" s="8">
        <v>8.0299999999999994</v>
      </c>
      <c r="S534" s="8">
        <v>7.79</v>
      </c>
      <c r="T534" s="8">
        <v>6.43</v>
      </c>
      <c r="U534" s="8">
        <v>8.0299999999999994</v>
      </c>
      <c r="V534" s="8">
        <v>4.9800000000000004</v>
      </c>
      <c r="W534" s="8">
        <v>4.2699999999999996</v>
      </c>
      <c r="X534" s="8">
        <v>8.0299999999999994</v>
      </c>
      <c r="Y534" s="8">
        <v>5.56</v>
      </c>
      <c r="Z534" s="8" t="s">
        <v>399</v>
      </c>
      <c r="AA534" s="8">
        <v>5.4</v>
      </c>
      <c r="AB534" s="8">
        <v>4.2699999999999996</v>
      </c>
      <c r="AC534" s="8">
        <v>12.18</v>
      </c>
      <c r="AD534" s="8">
        <v>21.75</v>
      </c>
      <c r="AE534" s="8">
        <v>5.4</v>
      </c>
      <c r="AF534" s="8">
        <v>5.86</v>
      </c>
      <c r="AG534" s="8">
        <v>6.23</v>
      </c>
      <c r="AH534" s="8" t="s">
        <v>399</v>
      </c>
      <c r="AI534" s="8">
        <v>5.85</v>
      </c>
      <c r="AJ534" s="8">
        <v>4.2699999999999996</v>
      </c>
      <c r="AK534" s="8">
        <v>19.73</v>
      </c>
      <c r="AL534" s="8">
        <v>5.85</v>
      </c>
      <c r="AM534" s="8">
        <v>4.2699999999999996</v>
      </c>
      <c r="AN534" s="8">
        <v>4.75</v>
      </c>
    </row>
    <row r="535" spans="1:40" x14ac:dyDescent="0.45">
      <c r="A535" t="s">
        <v>400</v>
      </c>
      <c r="B535" s="5" t="s">
        <v>36</v>
      </c>
      <c r="C535" s="6" t="s">
        <v>372</v>
      </c>
      <c r="D535" s="5"/>
      <c r="E535" s="5"/>
      <c r="F535" s="6"/>
      <c r="G535" s="6"/>
      <c r="H535" s="7">
        <f>SUBTOTAL(109, H$534:H534)</f>
        <v>29</v>
      </c>
      <c r="I535" s="6">
        <f>SMALL(K535:$AN535,COUNTIF(K535:$AN535,0)+1)</f>
        <v>4.2699999999999996</v>
      </c>
      <c r="J535" s="7">
        <f>MAX(K535:$AN535)</f>
        <v>21.75</v>
      </c>
      <c r="K535" s="7">
        <f>SUBTOTAL(109, K$534:K534)</f>
        <v>7.83</v>
      </c>
      <c r="L535" s="9">
        <f>SUBTOTAL(109, L$534:L534)</f>
        <v>4.5</v>
      </c>
      <c r="M535" s="9">
        <f>SUBTOTAL(109, M$534:M534)</f>
        <v>8.3000000000000007</v>
      </c>
      <c r="N535" s="9">
        <f>SUBTOTAL(109, N$534:N534)</f>
        <v>4.2699999999999996</v>
      </c>
      <c r="O535" s="9">
        <f>SUBTOTAL(109, O$534:O534)</f>
        <v>5.45</v>
      </c>
      <c r="P535" s="9">
        <f>SUBTOTAL(109, P$534:P534)</f>
        <v>4.7</v>
      </c>
      <c r="Q535" s="9">
        <f>SUBTOTAL(109, Q$534:Q534)</f>
        <v>6.79</v>
      </c>
      <c r="R535" s="9">
        <f>SUBTOTAL(109, R$534:R534)</f>
        <v>8.0299999999999994</v>
      </c>
      <c r="S535" s="9">
        <f>SUBTOTAL(109, S$534:S534)</f>
        <v>7.79</v>
      </c>
      <c r="T535" s="9">
        <f>SUBTOTAL(109, T$534:T534)</f>
        <v>6.43</v>
      </c>
      <c r="U535" s="9">
        <f>SUBTOTAL(109, U$534:U534)</f>
        <v>8.0299999999999994</v>
      </c>
      <c r="V535" s="9">
        <f>SUBTOTAL(109, V$534:V534)</f>
        <v>4.9800000000000004</v>
      </c>
      <c r="W535" s="9">
        <f>SUBTOTAL(109, W$534:W534)</f>
        <v>4.2699999999999996</v>
      </c>
      <c r="X535" s="9">
        <f>SUBTOTAL(109, X$534:X534)</f>
        <v>8.0299999999999994</v>
      </c>
      <c r="Y535" s="9">
        <f>SUBTOTAL(109, Y$534:Y534)</f>
        <v>5.56</v>
      </c>
      <c r="Z535" s="9">
        <f>SUBTOTAL(109, Z$534:Z534)</f>
        <v>0</v>
      </c>
      <c r="AA535" s="9">
        <f>SUBTOTAL(109, AA$534:AA534)</f>
        <v>5.4</v>
      </c>
      <c r="AB535" s="9">
        <f>SUBTOTAL(109, AB$534:AB534)</f>
        <v>4.2699999999999996</v>
      </c>
      <c r="AC535" s="9">
        <f>SUBTOTAL(109, AC$534:AC534)</f>
        <v>12.18</v>
      </c>
      <c r="AD535" s="9">
        <f>SUBTOTAL(109, AD$534:AD534)</f>
        <v>21.75</v>
      </c>
      <c r="AE535" s="9">
        <f>SUBTOTAL(109, AE$534:AE534)</f>
        <v>5.4</v>
      </c>
      <c r="AF535" s="9">
        <f>SUBTOTAL(109, AF$534:AF534)</f>
        <v>5.86</v>
      </c>
      <c r="AG535" s="9">
        <f>SUBTOTAL(109, AG$534:AG534)</f>
        <v>6.23</v>
      </c>
      <c r="AH535" s="9">
        <f>SUBTOTAL(109, AH$534:AH534)</f>
        <v>0</v>
      </c>
      <c r="AI535" s="9">
        <f>SUBTOTAL(109, AI$534:AI534)</f>
        <v>5.85</v>
      </c>
      <c r="AJ535" s="9">
        <f>SUBTOTAL(109, AJ$534:AJ534)</f>
        <v>4.2699999999999996</v>
      </c>
      <c r="AK535" s="9">
        <f>SUBTOTAL(109, AK$534:AK534)</f>
        <v>19.73</v>
      </c>
      <c r="AL535" s="9">
        <f>SUBTOTAL(109, AL$534:AL534)</f>
        <v>5.85</v>
      </c>
      <c r="AM535" s="9">
        <f>SUBTOTAL(109, AM$534:AM534)</f>
        <v>4.2699999999999996</v>
      </c>
      <c r="AN535" s="9">
        <f>SUBTOTAL(109, AN$534:AN534)</f>
        <v>4.75</v>
      </c>
    </row>
    <row r="536" spans="1:40" x14ac:dyDescent="0.45">
      <c r="A536" t="s">
        <v>400</v>
      </c>
      <c r="B536" s="3">
        <v>87493</v>
      </c>
      <c r="C536" t="s">
        <v>373</v>
      </c>
      <c r="D536" s="3">
        <v>87493</v>
      </c>
      <c r="E536" s="3">
        <v>302</v>
      </c>
      <c r="F536" t="s">
        <v>99</v>
      </c>
      <c r="G536">
        <v>1</v>
      </c>
      <c r="H536" s="4">
        <v>459</v>
      </c>
      <c r="K536" s="4">
        <v>123.93</v>
      </c>
      <c r="L536" s="8">
        <v>40.22</v>
      </c>
      <c r="M536" s="8">
        <v>68.12</v>
      </c>
      <c r="N536" s="8">
        <v>37.270000000000003</v>
      </c>
      <c r="O536" s="8">
        <v>48.66</v>
      </c>
      <c r="P536" s="8">
        <v>41</v>
      </c>
      <c r="Q536" s="8">
        <v>59.24</v>
      </c>
      <c r="R536" s="8">
        <v>70.099999999999994</v>
      </c>
      <c r="S536" s="8">
        <v>68</v>
      </c>
      <c r="T536" s="8">
        <v>56.08</v>
      </c>
      <c r="U536" s="8">
        <v>70.099999999999994</v>
      </c>
      <c r="V536" s="8">
        <v>43.43</v>
      </c>
      <c r="W536" s="8">
        <v>37.270000000000003</v>
      </c>
      <c r="X536" s="8">
        <v>70.099999999999994</v>
      </c>
      <c r="Y536" s="8">
        <v>48.46</v>
      </c>
      <c r="Z536" s="8" t="s">
        <v>399</v>
      </c>
      <c r="AA536" s="8">
        <v>48.26</v>
      </c>
      <c r="AB536" s="8">
        <v>37.270000000000003</v>
      </c>
      <c r="AC536" s="8">
        <v>192.78</v>
      </c>
      <c r="AD536" s="8">
        <v>344.25</v>
      </c>
      <c r="AE536" s="8">
        <v>48.26</v>
      </c>
      <c r="AF536" s="8">
        <v>48.14</v>
      </c>
      <c r="AG536" s="8">
        <v>50.27</v>
      </c>
      <c r="AH536" s="8" t="s">
        <v>399</v>
      </c>
      <c r="AI536" s="8">
        <v>52.29</v>
      </c>
      <c r="AJ536" s="8">
        <v>37.270000000000003</v>
      </c>
      <c r="AK536" s="8">
        <v>97.25</v>
      </c>
      <c r="AL536" s="8">
        <v>52.29</v>
      </c>
      <c r="AM536" s="8">
        <v>37.270000000000003</v>
      </c>
      <c r="AN536" s="8">
        <v>41.5</v>
      </c>
    </row>
    <row r="537" spans="1:40" x14ac:dyDescent="0.45">
      <c r="A537" t="s">
        <v>400</v>
      </c>
      <c r="B537" s="5" t="s">
        <v>36</v>
      </c>
      <c r="C537" s="6" t="s">
        <v>373</v>
      </c>
      <c r="D537" s="5"/>
      <c r="E537" s="5"/>
      <c r="F537" s="6"/>
      <c r="G537" s="6"/>
      <c r="H537" s="7">
        <f>SUBTOTAL(109, H$536:H536)</f>
        <v>459</v>
      </c>
      <c r="I537" s="6">
        <f>SMALL(K537:$AN537,COUNTIF(K537:$AN537,0)+1)</f>
        <v>37.270000000000003</v>
      </c>
      <c r="J537" s="7">
        <f>MAX(K537:$AN537)</f>
        <v>344.25</v>
      </c>
      <c r="K537" s="7">
        <f>SUBTOTAL(109, K$536:K536)</f>
        <v>123.93</v>
      </c>
      <c r="L537" s="9">
        <f>SUBTOTAL(109, L$536:L536)</f>
        <v>40.22</v>
      </c>
      <c r="M537" s="9">
        <f>SUBTOTAL(109, M$536:M536)</f>
        <v>68.12</v>
      </c>
      <c r="N537" s="9">
        <f>SUBTOTAL(109, N$536:N536)</f>
        <v>37.270000000000003</v>
      </c>
      <c r="O537" s="9">
        <f>SUBTOTAL(109, O$536:O536)</f>
        <v>48.66</v>
      </c>
      <c r="P537" s="9">
        <f>SUBTOTAL(109, P$536:P536)</f>
        <v>41</v>
      </c>
      <c r="Q537" s="9">
        <f>SUBTOTAL(109, Q$536:Q536)</f>
        <v>59.24</v>
      </c>
      <c r="R537" s="9">
        <f>SUBTOTAL(109, R$536:R536)</f>
        <v>70.099999999999994</v>
      </c>
      <c r="S537" s="9">
        <f>SUBTOTAL(109, S$536:S536)</f>
        <v>68</v>
      </c>
      <c r="T537" s="9">
        <f>SUBTOTAL(109, T$536:T536)</f>
        <v>56.08</v>
      </c>
      <c r="U537" s="9">
        <f>SUBTOTAL(109, U$536:U536)</f>
        <v>70.099999999999994</v>
      </c>
      <c r="V537" s="9">
        <f>SUBTOTAL(109, V$536:V536)</f>
        <v>43.43</v>
      </c>
      <c r="W537" s="9">
        <f>SUBTOTAL(109, W$536:W536)</f>
        <v>37.270000000000003</v>
      </c>
      <c r="X537" s="9">
        <f>SUBTOTAL(109, X$536:X536)</f>
        <v>70.099999999999994</v>
      </c>
      <c r="Y537" s="9">
        <f>SUBTOTAL(109, Y$536:Y536)</f>
        <v>48.46</v>
      </c>
      <c r="Z537" s="9">
        <f>SUBTOTAL(109, Z$536:Z536)</f>
        <v>0</v>
      </c>
      <c r="AA537" s="9">
        <f>SUBTOTAL(109, AA$536:AA536)</f>
        <v>48.26</v>
      </c>
      <c r="AB537" s="9">
        <f>SUBTOTAL(109, AB$536:AB536)</f>
        <v>37.270000000000003</v>
      </c>
      <c r="AC537" s="9">
        <f>SUBTOTAL(109, AC$536:AC536)</f>
        <v>192.78</v>
      </c>
      <c r="AD537" s="9">
        <f>SUBTOTAL(109, AD$536:AD536)</f>
        <v>344.25</v>
      </c>
      <c r="AE537" s="9">
        <f>SUBTOTAL(109, AE$536:AE536)</f>
        <v>48.26</v>
      </c>
      <c r="AF537" s="9">
        <f>SUBTOTAL(109, AF$536:AF536)</f>
        <v>48.14</v>
      </c>
      <c r="AG537" s="9">
        <f>SUBTOTAL(109, AG$536:AG536)</f>
        <v>50.27</v>
      </c>
      <c r="AH537" s="9">
        <f>SUBTOTAL(109, AH$536:AH536)</f>
        <v>0</v>
      </c>
      <c r="AI537" s="9">
        <f>SUBTOTAL(109, AI$536:AI536)</f>
        <v>52.29</v>
      </c>
      <c r="AJ537" s="9">
        <f>SUBTOTAL(109, AJ$536:AJ536)</f>
        <v>37.270000000000003</v>
      </c>
      <c r="AK537" s="9">
        <f>SUBTOTAL(109, AK$536:AK536)</f>
        <v>97.25</v>
      </c>
      <c r="AL537" s="9">
        <f>SUBTOTAL(109, AL$536:AL536)</f>
        <v>52.29</v>
      </c>
      <c r="AM537" s="9">
        <f>SUBTOTAL(109, AM$536:AM536)</f>
        <v>37.270000000000003</v>
      </c>
      <c r="AN537" s="9">
        <f>SUBTOTAL(109, AN$536:AN536)</f>
        <v>41.5</v>
      </c>
    </row>
    <row r="538" spans="1:40" x14ac:dyDescent="0.45">
      <c r="A538" t="s">
        <v>400</v>
      </c>
      <c r="B538" s="3">
        <v>87651</v>
      </c>
      <c r="C538" t="s">
        <v>374</v>
      </c>
      <c r="D538" s="3">
        <v>87651</v>
      </c>
      <c r="E538" s="3">
        <v>302</v>
      </c>
      <c r="F538" t="s">
        <v>99</v>
      </c>
      <c r="G538">
        <v>1</v>
      </c>
      <c r="H538" s="4">
        <v>283</v>
      </c>
      <c r="K538" s="4">
        <v>76.41</v>
      </c>
      <c r="L538" s="8" t="s">
        <v>399</v>
      </c>
      <c r="M538" s="8">
        <v>68.12</v>
      </c>
      <c r="N538" s="8">
        <v>35.090000000000003</v>
      </c>
      <c r="O538" s="8" t="s">
        <v>399</v>
      </c>
      <c r="P538" s="8">
        <v>38.6</v>
      </c>
      <c r="Q538" s="8">
        <v>55.77</v>
      </c>
      <c r="R538" s="8">
        <v>66</v>
      </c>
      <c r="S538" s="8">
        <v>64.02</v>
      </c>
      <c r="T538" s="8">
        <v>52.8</v>
      </c>
      <c r="U538" s="8">
        <v>66</v>
      </c>
      <c r="V538" s="8">
        <v>40.89</v>
      </c>
      <c r="W538" s="8">
        <v>35.090000000000003</v>
      </c>
      <c r="X538" s="8">
        <v>66</v>
      </c>
      <c r="Y538" s="8">
        <v>45.62</v>
      </c>
      <c r="Z538" s="8" t="s">
        <v>399</v>
      </c>
      <c r="AA538" s="8" t="s">
        <v>399</v>
      </c>
      <c r="AB538" s="8">
        <v>35.090000000000003</v>
      </c>
      <c r="AC538" s="8">
        <v>118.86</v>
      </c>
      <c r="AD538" s="8">
        <v>212.25</v>
      </c>
      <c r="AE538" s="8" t="s">
        <v>399</v>
      </c>
      <c r="AF538" s="8">
        <v>48.14</v>
      </c>
      <c r="AG538" s="8">
        <v>51.25</v>
      </c>
      <c r="AH538" s="8" t="s">
        <v>399</v>
      </c>
      <c r="AI538" s="8" t="s">
        <v>399</v>
      </c>
      <c r="AJ538" s="8">
        <v>35.090000000000003</v>
      </c>
      <c r="AK538" s="8">
        <v>163.66</v>
      </c>
      <c r="AL538" s="8" t="s">
        <v>399</v>
      </c>
      <c r="AM538" s="8">
        <v>35.090000000000003</v>
      </c>
      <c r="AN538" s="8">
        <v>39.07</v>
      </c>
    </row>
    <row r="539" spans="1:40" x14ac:dyDescent="0.45">
      <c r="A539" t="s">
        <v>400</v>
      </c>
      <c r="B539" s="5" t="s">
        <v>36</v>
      </c>
      <c r="C539" s="6" t="s">
        <v>374</v>
      </c>
      <c r="D539" s="5"/>
      <c r="E539" s="5"/>
      <c r="F539" s="6"/>
      <c r="G539" s="6"/>
      <c r="H539" s="7">
        <f>SUBTOTAL(109, H$538:H538)</f>
        <v>283</v>
      </c>
      <c r="I539" s="6">
        <f>SMALL(K539:$AN539,COUNTIF(K539:$AN539,0)+1)</f>
        <v>35.090000000000003</v>
      </c>
      <c r="J539" s="7">
        <f>MAX(K539:$AN539)</f>
        <v>212.25</v>
      </c>
      <c r="K539" s="7">
        <f>SUBTOTAL(109, K$538:K538)</f>
        <v>76.41</v>
      </c>
      <c r="L539" s="9">
        <f>SUBTOTAL(109, L$538:L538)</f>
        <v>0</v>
      </c>
      <c r="M539" s="9">
        <f>SUBTOTAL(109, M$538:M538)</f>
        <v>68.12</v>
      </c>
      <c r="N539" s="9">
        <f>SUBTOTAL(109, N$538:N538)</f>
        <v>35.090000000000003</v>
      </c>
      <c r="O539" s="9">
        <f>SUBTOTAL(109, O$538:O538)</f>
        <v>0</v>
      </c>
      <c r="P539" s="9">
        <f>SUBTOTAL(109, P$538:P538)</f>
        <v>38.6</v>
      </c>
      <c r="Q539" s="9">
        <f>SUBTOTAL(109, Q$538:Q538)</f>
        <v>55.77</v>
      </c>
      <c r="R539" s="9">
        <f>SUBTOTAL(109, R$538:R538)</f>
        <v>66</v>
      </c>
      <c r="S539" s="9">
        <f>SUBTOTAL(109, S$538:S538)</f>
        <v>64.02</v>
      </c>
      <c r="T539" s="9">
        <f>SUBTOTAL(109, T$538:T538)</f>
        <v>52.8</v>
      </c>
      <c r="U539" s="9">
        <f>SUBTOTAL(109, U$538:U538)</f>
        <v>66</v>
      </c>
      <c r="V539" s="9">
        <f>SUBTOTAL(109, V$538:V538)</f>
        <v>40.89</v>
      </c>
      <c r="W539" s="9">
        <f>SUBTOTAL(109, W$538:W538)</f>
        <v>35.090000000000003</v>
      </c>
      <c r="X539" s="9">
        <f>SUBTOTAL(109, X$538:X538)</f>
        <v>66</v>
      </c>
      <c r="Y539" s="9">
        <f>SUBTOTAL(109, Y$538:Y538)</f>
        <v>45.62</v>
      </c>
      <c r="Z539" s="9">
        <f>SUBTOTAL(109, Z$538:Z538)</f>
        <v>0</v>
      </c>
      <c r="AA539" s="9">
        <f>SUBTOTAL(109, AA$538:AA538)</f>
        <v>0</v>
      </c>
      <c r="AB539" s="9">
        <f>SUBTOTAL(109, AB$538:AB538)</f>
        <v>35.090000000000003</v>
      </c>
      <c r="AC539" s="9">
        <f>SUBTOTAL(109, AC$538:AC538)</f>
        <v>118.86</v>
      </c>
      <c r="AD539" s="9">
        <f>SUBTOTAL(109, AD$538:AD538)</f>
        <v>212.25</v>
      </c>
      <c r="AE539" s="9">
        <f>SUBTOTAL(109, AE$538:AE538)</f>
        <v>0</v>
      </c>
      <c r="AF539" s="9">
        <f>SUBTOTAL(109, AF$538:AF538)</f>
        <v>48.14</v>
      </c>
      <c r="AG539" s="9">
        <f>SUBTOTAL(109, AG$538:AG538)</f>
        <v>51.25</v>
      </c>
      <c r="AH539" s="9">
        <f>SUBTOTAL(109, AH$538:AH538)</f>
        <v>0</v>
      </c>
      <c r="AI539" s="9">
        <f>SUBTOTAL(109, AI$538:AI538)</f>
        <v>0</v>
      </c>
      <c r="AJ539" s="9">
        <f>SUBTOTAL(109, AJ$538:AJ538)</f>
        <v>35.090000000000003</v>
      </c>
      <c r="AK539" s="9">
        <f>SUBTOTAL(109, AK$538:AK538)</f>
        <v>163.66</v>
      </c>
      <c r="AL539" s="9">
        <f>SUBTOTAL(109, AL$538:AL538)</f>
        <v>0</v>
      </c>
      <c r="AM539" s="9">
        <f>SUBTOTAL(109, AM$538:AM538)</f>
        <v>35.090000000000003</v>
      </c>
      <c r="AN539" s="9">
        <f>SUBTOTAL(109, AN$538:AN538)</f>
        <v>39.07</v>
      </c>
    </row>
    <row r="540" spans="1:40" x14ac:dyDescent="0.45">
      <c r="A540" t="s">
        <v>400</v>
      </c>
      <c r="B540" s="3">
        <v>87653</v>
      </c>
      <c r="C540" t="s">
        <v>375</v>
      </c>
      <c r="D540" s="3">
        <v>87653</v>
      </c>
      <c r="E540" s="3">
        <v>306</v>
      </c>
      <c r="F540" t="s">
        <v>368</v>
      </c>
      <c r="G540">
        <v>1</v>
      </c>
      <c r="H540" s="4">
        <v>367</v>
      </c>
      <c r="K540" s="4">
        <v>99.09</v>
      </c>
      <c r="L540" s="8">
        <v>39.229999999999997</v>
      </c>
      <c r="M540" s="8">
        <v>68.12</v>
      </c>
      <c r="N540" s="8">
        <v>35.090000000000003</v>
      </c>
      <c r="O540" s="8">
        <v>47.47</v>
      </c>
      <c r="P540" s="8">
        <v>38.6</v>
      </c>
      <c r="Q540" s="8">
        <v>55.77</v>
      </c>
      <c r="R540" s="8">
        <v>66</v>
      </c>
      <c r="S540" s="8">
        <v>64.02</v>
      </c>
      <c r="T540" s="8">
        <v>52.8</v>
      </c>
      <c r="U540" s="8">
        <v>66</v>
      </c>
      <c r="V540" s="8">
        <v>40.89</v>
      </c>
      <c r="W540" s="8">
        <v>35.090000000000003</v>
      </c>
      <c r="X540" s="8">
        <v>66</v>
      </c>
      <c r="Y540" s="8">
        <v>45.62</v>
      </c>
      <c r="Z540" s="8" t="s">
        <v>399</v>
      </c>
      <c r="AA540" s="8">
        <v>47.08</v>
      </c>
      <c r="AB540" s="8">
        <v>35.090000000000003</v>
      </c>
      <c r="AC540" s="8">
        <v>154.13999999999999</v>
      </c>
      <c r="AD540" s="8">
        <v>275.25</v>
      </c>
      <c r="AE540" s="8">
        <v>47.08</v>
      </c>
      <c r="AF540" s="8">
        <v>48.14</v>
      </c>
      <c r="AG540" s="8">
        <v>51.25</v>
      </c>
      <c r="AH540" s="8" t="s">
        <v>399</v>
      </c>
      <c r="AI540" s="8">
        <v>51</v>
      </c>
      <c r="AJ540" s="8">
        <v>35.090000000000003</v>
      </c>
      <c r="AK540" s="8">
        <v>116.14</v>
      </c>
      <c r="AL540" s="8">
        <v>51</v>
      </c>
      <c r="AM540" s="8">
        <v>35.090000000000003</v>
      </c>
      <c r="AN540" s="8">
        <v>39.07</v>
      </c>
    </row>
    <row r="541" spans="1:40" x14ac:dyDescent="0.45">
      <c r="A541" t="s">
        <v>400</v>
      </c>
      <c r="B541" s="5" t="s">
        <v>36</v>
      </c>
      <c r="C541" s="6" t="s">
        <v>375</v>
      </c>
      <c r="D541" s="5"/>
      <c r="E541" s="5"/>
      <c r="F541" s="6"/>
      <c r="G541" s="6"/>
      <c r="H541" s="7">
        <f>SUBTOTAL(109, H$540:H540)</f>
        <v>367</v>
      </c>
      <c r="I541" s="6">
        <f>SMALL(K541:$AN541,COUNTIF(K541:$AN541,0)+1)</f>
        <v>35.090000000000003</v>
      </c>
      <c r="J541" s="7">
        <f>MAX(K541:$AN541)</f>
        <v>275.25</v>
      </c>
      <c r="K541" s="7">
        <f>SUBTOTAL(109, K$540:K540)</f>
        <v>99.09</v>
      </c>
      <c r="L541" s="9">
        <f>SUBTOTAL(109, L$540:L540)</f>
        <v>39.229999999999997</v>
      </c>
      <c r="M541" s="9">
        <f>SUBTOTAL(109, M$540:M540)</f>
        <v>68.12</v>
      </c>
      <c r="N541" s="9">
        <f>SUBTOTAL(109, N$540:N540)</f>
        <v>35.090000000000003</v>
      </c>
      <c r="O541" s="9">
        <f>SUBTOTAL(109, O$540:O540)</f>
        <v>47.47</v>
      </c>
      <c r="P541" s="9">
        <f>SUBTOTAL(109, P$540:P540)</f>
        <v>38.6</v>
      </c>
      <c r="Q541" s="9">
        <f>SUBTOTAL(109, Q$540:Q540)</f>
        <v>55.77</v>
      </c>
      <c r="R541" s="9">
        <f>SUBTOTAL(109, R$540:R540)</f>
        <v>66</v>
      </c>
      <c r="S541" s="9">
        <f>SUBTOTAL(109, S$540:S540)</f>
        <v>64.02</v>
      </c>
      <c r="T541" s="9">
        <f>SUBTOTAL(109, T$540:T540)</f>
        <v>52.8</v>
      </c>
      <c r="U541" s="9">
        <f>SUBTOTAL(109, U$540:U540)</f>
        <v>66</v>
      </c>
      <c r="V541" s="9">
        <f>SUBTOTAL(109, V$540:V540)</f>
        <v>40.89</v>
      </c>
      <c r="W541" s="9">
        <f>SUBTOTAL(109, W$540:W540)</f>
        <v>35.090000000000003</v>
      </c>
      <c r="X541" s="9">
        <f>SUBTOTAL(109, X$540:X540)</f>
        <v>66</v>
      </c>
      <c r="Y541" s="9">
        <f>SUBTOTAL(109, Y$540:Y540)</f>
        <v>45.62</v>
      </c>
      <c r="Z541" s="9">
        <f>SUBTOTAL(109, Z$540:Z540)</f>
        <v>0</v>
      </c>
      <c r="AA541" s="9">
        <f>SUBTOTAL(109, AA$540:AA540)</f>
        <v>47.08</v>
      </c>
      <c r="AB541" s="9">
        <f>SUBTOTAL(109, AB$540:AB540)</f>
        <v>35.090000000000003</v>
      </c>
      <c r="AC541" s="9">
        <f>SUBTOTAL(109, AC$540:AC540)</f>
        <v>154.13999999999999</v>
      </c>
      <c r="AD541" s="9">
        <f>SUBTOTAL(109, AD$540:AD540)</f>
        <v>275.25</v>
      </c>
      <c r="AE541" s="9">
        <f>SUBTOTAL(109, AE$540:AE540)</f>
        <v>47.08</v>
      </c>
      <c r="AF541" s="9">
        <f>SUBTOTAL(109, AF$540:AF540)</f>
        <v>48.14</v>
      </c>
      <c r="AG541" s="9">
        <f>SUBTOTAL(109, AG$540:AG540)</f>
        <v>51.25</v>
      </c>
      <c r="AH541" s="9">
        <f>SUBTOTAL(109, AH$540:AH540)</f>
        <v>0</v>
      </c>
      <c r="AI541" s="9">
        <f>SUBTOTAL(109, AI$540:AI540)</f>
        <v>51</v>
      </c>
      <c r="AJ541" s="9">
        <f>SUBTOTAL(109, AJ$540:AJ540)</f>
        <v>35.090000000000003</v>
      </c>
      <c r="AK541" s="9">
        <f>SUBTOTAL(109, AK$540:AK540)</f>
        <v>116.14</v>
      </c>
      <c r="AL541" s="9">
        <f>SUBTOTAL(109, AL$540:AL540)</f>
        <v>51</v>
      </c>
      <c r="AM541" s="9">
        <f>SUBTOTAL(109, AM$540:AM540)</f>
        <v>35.090000000000003</v>
      </c>
      <c r="AN541" s="9">
        <f>SUBTOTAL(109, AN$540:AN540)</f>
        <v>39.07</v>
      </c>
    </row>
    <row r="542" spans="1:40" x14ac:dyDescent="0.45">
      <c r="A542" t="s">
        <v>400</v>
      </c>
      <c r="B542" s="3">
        <v>87491</v>
      </c>
      <c r="C542" t="s">
        <v>376</v>
      </c>
      <c r="D542" s="3">
        <v>87491</v>
      </c>
      <c r="E542" s="3">
        <v>306</v>
      </c>
      <c r="F542" t="s">
        <v>368</v>
      </c>
      <c r="G542">
        <v>1</v>
      </c>
      <c r="H542" s="4">
        <v>268</v>
      </c>
      <c r="K542" s="4">
        <v>72.36</v>
      </c>
      <c r="L542" s="8">
        <v>23.19</v>
      </c>
      <c r="M542" s="8">
        <v>68.12</v>
      </c>
      <c r="N542" s="8">
        <v>35.090000000000003</v>
      </c>
      <c r="O542" s="8">
        <v>28.06</v>
      </c>
      <c r="P542" s="8">
        <v>38.6</v>
      </c>
      <c r="Q542" s="8">
        <v>55.77</v>
      </c>
      <c r="R542" s="8">
        <v>66</v>
      </c>
      <c r="S542" s="8">
        <v>64.02</v>
      </c>
      <c r="T542" s="8">
        <v>52.8</v>
      </c>
      <c r="U542" s="8">
        <v>66</v>
      </c>
      <c r="V542" s="8">
        <v>40.89</v>
      </c>
      <c r="W542" s="8">
        <v>35.090000000000003</v>
      </c>
      <c r="X542" s="8">
        <v>66</v>
      </c>
      <c r="Y542" s="8">
        <v>45.62</v>
      </c>
      <c r="Z542" s="8" t="s">
        <v>399</v>
      </c>
      <c r="AA542" s="8">
        <v>27.83</v>
      </c>
      <c r="AB542" s="8">
        <v>35.090000000000003</v>
      </c>
      <c r="AC542" s="8">
        <v>112.56</v>
      </c>
      <c r="AD542" s="8">
        <v>201</v>
      </c>
      <c r="AE542" s="8">
        <v>27.83</v>
      </c>
      <c r="AF542" s="8">
        <v>48.14</v>
      </c>
      <c r="AG542" s="8">
        <v>51.25</v>
      </c>
      <c r="AH542" s="8" t="s">
        <v>399</v>
      </c>
      <c r="AI542" s="8">
        <v>30.15</v>
      </c>
      <c r="AJ542" s="8">
        <v>35.090000000000003</v>
      </c>
      <c r="AK542" s="8">
        <v>162.12</v>
      </c>
      <c r="AL542" s="8">
        <v>30.15</v>
      </c>
      <c r="AM542" s="8">
        <v>35.090000000000003</v>
      </c>
      <c r="AN542" s="8">
        <v>39.07</v>
      </c>
    </row>
    <row r="543" spans="1:40" x14ac:dyDescent="0.45">
      <c r="A543" t="s">
        <v>400</v>
      </c>
      <c r="B543" s="5" t="s">
        <v>36</v>
      </c>
      <c r="C543" s="6" t="s">
        <v>376</v>
      </c>
      <c r="D543" s="5"/>
      <c r="E543" s="5"/>
      <c r="F543" s="6"/>
      <c r="G543" s="6"/>
      <c r="H543" s="7">
        <f>SUBTOTAL(109, H$542:H542)</f>
        <v>268</v>
      </c>
      <c r="I543" s="6">
        <f>SMALL(K543:$AN543,COUNTIF(K543:$AN543,0)+1)</f>
        <v>23.19</v>
      </c>
      <c r="J543" s="7">
        <f>MAX(K543:$AN543)</f>
        <v>201</v>
      </c>
      <c r="K543" s="7">
        <f>SUBTOTAL(109, K$542:K542)</f>
        <v>72.36</v>
      </c>
      <c r="L543" s="9">
        <f>SUBTOTAL(109, L$542:L542)</f>
        <v>23.19</v>
      </c>
      <c r="M543" s="9">
        <f>SUBTOTAL(109, M$542:M542)</f>
        <v>68.12</v>
      </c>
      <c r="N543" s="9">
        <f>SUBTOTAL(109, N$542:N542)</f>
        <v>35.090000000000003</v>
      </c>
      <c r="O543" s="9">
        <f>SUBTOTAL(109, O$542:O542)</f>
        <v>28.06</v>
      </c>
      <c r="P543" s="9">
        <f>SUBTOTAL(109, P$542:P542)</f>
        <v>38.6</v>
      </c>
      <c r="Q543" s="9">
        <f>SUBTOTAL(109, Q$542:Q542)</f>
        <v>55.77</v>
      </c>
      <c r="R543" s="9">
        <f>SUBTOTAL(109, R$542:R542)</f>
        <v>66</v>
      </c>
      <c r="S543" s="9">
        <f>SUBTOTAL(109, S$542:S542)</f>
        <v>64.02</v>
      </c>
      <c r="T543" s="9">
        <f>SUBTOTAL(109, T$542:T542)</f>
        <v>52.8</v>
      </c>
      <c r="U543" s="9">
        <f>SUBTOTAL(109, U$542:U542)</f>
        <v>66</v>
      </c>
      <c r="V543" s="9">
        <f>SUBTOTAL(109, V$542:V542)</f>
        <v>40.89</v>
      </c>
      <c r="W543" s="9">
        <f>SUBTOTAL(109, W$542:W542)</f>
        <v>35.090000000000003</v>
      </c>
      <c r="X543" s="9">
        <f>SUBTOTAL(109, X$542:X542)</f>
        <v>66</v>
      </c>
      <c r="Y543" s="9">
        <f>SUBTOTAL(109, Y$542:Y542)</f>
        <v>45.62</v>
      </c>
      <c r="Z543" s="9">
        <f>SUBTOTAL(109, Z$542:Z542)</f>
        <v>0</v>
      </c>
      <c r="AA543" s="9">
        <f>SUBTOTAL(109, AA$542:AA542)</f>
        <v>27.83</v>
      </c>
      <c r="AB543" s="9">
        <f>SUBTOTAL(109, AB$542:AB542)</f>
        <v>35.090000000000003</v>
      </c>
      <c r="AC543" s="9">
        <f>SUBTOTAL(109, AC$542:AC542)</f>
        <v>112.56</v>
      </c>
      <c r="AD543" s="9">
        <f>SUBTOTAL(109, AD$542:AD542)</f>
        <v>201</v>
      </c>
      <c r="AE543" s="9">
        <f>SUBTOTAL(109, AE$542:AE542)</f>
        <v>27.83</v>
      </c>
      <c r="AF543" s="9">
        <f>SUBTOTAL(109, AF$542:AF542)</f>
        <v>48.14</v>
      </c>
      <c r="AG543" s="9">
        <f>SUBTOTAL(109, AG$542:AG542)</f>
        <v>51.25</v>
      </c>
      <c r="AH543" s="9">
        <f>SUBTOTAL(109, AH$542:AH542)</f>
        <v>0</v>
      </c>
      <c r="AI543" s="9">
        <f>SUBTOTAL(109, AI$542:AI542)</f>
        <v>30.15</v>
      </c>
      <c r="AJ543" s="9">
        <f>SUBTOTAL(109, AJ$542:AJ542)</f>
        <v>35.090000000000003</v>
      </c>
      <c r="AK543" s="9">
        <f>SUBTOTAL(109, AK$542:AK542)</f>
        <v>162.12</v>
      </c>
      <c r="AL543" s="9">
        <f>SUBTOTAL(109, AL$542:AL542)</f>
        <v>30.15</v>
      </c>
      <c r="AM543" s="9">
        <f>SUBTOTAL(109, AM$542:AM542)</f>
        <v>35.090000000000003</v>
      </c>
      <c r="AN543" s="9">
        <f>SUBTOTAL(109, AN$542:AN542)</f>
        <v>39.07</v>
      </c>
    </row>
    <row r="544" spans="1:40" x14ac:dyDescent="0.45">
      <c r="A544" t="s">
        <v>400</v>
      </c>
      <c r="B544" s="3" t="s">
        <v>377</v>
      </c>
      <c r="C544" t="s">
        <v>378</v>
      </c>
      <c r="D544" s="3" t="s">
        <v>377</v>
      </c>
      <c r="E544" s="3">
        <v>301</v>
      </c>
      <c r="F544" t="s">
        <v>101</v>
      </c>
      <c r="G544">
        <v>1</v>
      </c>
      <c r="H544" s="4">
        <v>141</v>
      </c>
      <c r="K544" s="4">
        <v>38.07</v>
      </c>
      <c r="L544" s="8">
        <v>18.22</v>
      </c>
      <c r="M544" s="8">
        <v>30.88</v>
      </c>
      <c r="N544" s="8">
        <v>18.05</v>
      </c>
      <c r="O544" s="8">
        <v>22.04</v>
      </c>
      <c r="P544" s="8">
        <v>19.86</v>
      </c>
      <c r="Q544" s="8">
        <v>28.69</v>
      </c>
      <c r="R544" s="8">
        <v>33.950000000000003</v>
      </c>
      <c r="S544" s="8">
        <v>32.93</v>
      </c>
      <c r="T544" s="8">
        <v>27.16</v>
      </c>
      <c r="U544" s="8">
        <v>33.950000000000003</v>
      </c>
      <c r="V544" s="8">
        <v>21.04</v>
      </c>
      <c r="W544" s="8">
        <v>18.05</v>
      </c>
      <c r="X544" s="8">
        <v>33.950000000000003</v>
      </c>
      <c r="Y544" s="8">
        <v>23.46</v>
      </c>
      <c r="Z544" s="8" t="s">
        <v>399</v>
      </c>
      <c r="AA544" s="8">
        <v>21.86</v>
      </c>
      <c r="AB544" s="8">
        <v>18.05</v>
      </c>
      <c r="AC544" s="8">
        <v>59.22</v>
      </c>
      <c r="AD544" s="8">
        <v>105.75</v>
      </c>
      <c r="AE544" s="8">
        <v>21.86</v>
      </c>
      <c r="AF544" s="8">
        <v>21.82</v>
      </c>
      <c r="AG544" s="8">
        <v>23.22</v>
      </c>
      <c r="AH544" s="8" t="s">
        <v>399</v>
      </c>
      <c r="AI544" s="8">
        <v>23.69</v>
      </c>
      <c r="AJ544" s="8">
        <v>18.05</v>
      </c>
      <c r="AK544" s="8">
        <v>39.82</v>
      </c>
      <c r="AL544" s="8">
        <v>23.69</v>
      </c>
      <c r="AM544" s="8">
        <v>18.05</v>
      </c>
      <c r="AN544" s="8">
        <v>20.100000000000001</v>
      </c>
    </row>
    <row r="545" spans="1:40" x14ac:dyDescent="0.45">
      <c r="A545" t="s">
        <v>400</v>
      </c>
      <c r="B545" s="5" t="s">
        <v>36</v>
      </c>
      <c r="C545" s="6" t="s">
        <v>378</v>
      </c>
      <c r="D545" s="5"/>
      <c r="E545" s="5"/>
      <c r="F545" s="6"/>
      <c r="G545" s="6"/>
      <c r="H545" s="7">
        <f>SUBTOTAL(109, H$544:H544)</f>
        <v>141</v>
      </c>
      <c r="I545" s="6">
        <f>SMALL(K545:$AN545,COUNTIF(K545:$AN545,0)+1)</f>
        <v>18.05</v>
      </c>
      <c r="J545" s="7">
        <f>MAX(K545:$AN545)</f>
        <v>105.75</v>
      </c>
      <c r="K545" s="7">
        <f>SUBTOTAL(109, K$544:K544)</f>
        <v>38.07</v>
      </c>
      <c r="L545" s="9">
        <f>SUBTOTAL(109, L$544:L544)</f>
        <v>18.22</v>
      </c>
      <c r="M545" s="9">
        <f>SUBTOTAL(109, M$544:M544)</f>
        <v>30.88</v>
      </c>
      <c r="N545" s="9">
        <f>SUBTOTAL(109, N$544:N544)</f>
        <v>18.05</v>
      </c>
      <c r="O545" s="9">
        <f>SUBTOTAL(109, O$544:O544)</f>
        <v>22.04</v>
      </c>
      <c r="P545" s="9">
        <f>SUBTOTAL(109, P$544:P544)</f>
        <v>19.86</v>
      </c>
      <c r="Q545" s="9">
        <f>SUBTOTAL(109, Q$544:Q544)</f>
        <v>28.69</v>
      </c>
      <c r="R545" s="9">
        <f>SUBTOTAL(109, R$544:R544)</f>
        <v>33.950000000000003</v>
      </c>
      <c r="S545" s="9">
        <f>SUBTOTAL(109, S$544:S544)</f>
        <v>32.93</v>
      </c>
      <c r="T545" s="9">
        <f>SUBTOTAL(109, T$544:T544)</f>
        <v>27.16</v>
      </c>
      <c r="U545" s="9">
        <f>SUBTOTAL(109, U$544:U544)</f>
        <v>33.950000000000003</v>
      </c>
      <c r="V545" s="9">
        <f>SUBTOTAL(109, V$544:V544)</f>
        <v>21.04</v>
      </c>
      <c r="W545" s="9">
        <f>SUBTOTAL(109, W$544:W544)</f>
        <v>18.05</v>
      </c>
      <c r="X545" s="9">
        <f>SUBTOTAL(109, X$544:X544)</f>
        <v>33.950000000000003</v>
      </c>
      <c r="Y545" s="9">
        <f>SUBTOTAL(109, Y$544:Y544)</f>
        <v>23.46</v>
      </c>
      <c r="Z545" s="9">
        <f>SUBTOTAL(109, Z$544:Z544)</f>
        <v>0</v>
      </c>
      <c r="AA545" s="9">
        <f>SUBTOTAL(109, AA$544:AA544)</f>
        <v>21.86</v>
      </c>
      <c r="AB545" s="9">
        <f>SUBTOTAL(109, AB$544:AB544)</f>
        <v>18.05</v>
      </c>
      <c r="AC545" s="9">
        <f>SUBTOTAL(109, AC$544:AC544)</f>
        <v>59.22</v>
      </c>
      <c r="AD545" s="9">
        <f>SUBTOTAL(109, AD$544:AD544)</f>
        <v>105.75</v>
      </c>
      <c r="AE545" s="9">
        <f>SUBTOTAL(109, AE$544:AE544)</f>
        <v>21.86</v>
      </c>
      <c r="AF545" s="9">
        <f>SUBTOTAL(109, AF$544:AF544)</f>
        <v>21.82</v>
      </c>
      <c r="AG545" s="9">
        <f>SUBTOTAL(109, AG$544:AG544)</f>
        <v>23.22</v>
      </c>
      <c r="AH545" s="9">
        <f>SUBTOTAL(109, AH$544:AH544)</f>
        <v>0</v>
      </c>
      <c r="AI545" s="9">
        <f>SUBTOTAL(109, AI$544:AI544)</f>
        <v>23.69</v>
      </c>
      <c r="AJ545" s="9">
        <f>SUBTOTAL(109, AJ$544:AJ544)</f>
        <v>18.05</v>
      </c>
      <c r="AK545" s="9">
        <f>SUBTOTAL(109, AK$544:AK544)</f>
        <v>39.82</v>
      </c>
      <c r="AL545" s="9">
        <f>SUBTOTAL(109, AL$544:AL544)</f>
        <v>23.69</v>
      </c>
      <c r="AM545" s="9">
        <f>SUBTOTAL(109, AM$544:AM544)</f>
        <v>18.05</v>
      </c>
      <c r="AN545" s="9">
        <f>SUBTOTAL(109, AN$544:AN544)</f>
        <v>20.100000000000001</v>
      </c>
    </row>
    <row r="546" spans="1:40" x14ac:dyDescent="0.45">
      <c r="A546" t="s">
        <v>400</v>
      </c>
      <c r="B546" s="3">
        <v>97116</v>
      </c>
      <c r="C546" t="s">
        <v>146</v>
      </c>
      <c r="D546" s="3">
        <v>97116</v>
      </c>
      <c r="E546" s="3">
        <v>421</v>
      </c>
      <c r="F546" t="s">
        <v>147</v>
      </c>
      <c r="G546">
        <v>1</v>
      </c>
      <c r="H546" s="4">
        <v>65</v>
      </c>
      <c r="K546" s="4">
        <v>17.55</v>
      </c>
      <c r="L546" s="8" t="s">
        <v>399</v>
      </c>
      <c r="M546" s="8">
        <v>27.12</v>
      </c>
      <c r="N546" s="8">
        <v>29.43</v>
      </c>
      <c r="O546" s="8" t="s">
        <v>399</v>
      </c>
      <c r="P546" s="8">
        <v>32.369999999999997</v>
      </c>
      <c r="Q546" s="8">
        <v>46.78</v>
      </c>
      <c r="R546" s="8">
        <v>55.35</v>
      </c>
      <c r="S546" s="8">
        <v>53.7</v>
      </c>
      <c r="T546" s="8">
        <v>44.28</v>
      </c>
      <c r="U546" s="8">
        <v>55.35</v>
      </c>
      <c r="V546" s="8">
        <v>34.299999999999997</v>
      </c>
      <c r="W546" s="8">
        <v>29.43</v>
      </c>
      <c r="X546" s="8">
        <v>55.35</v>
      </c>
      <c r="Y546" s="8">
        <v>65</v>
      </c>
      <c r="Z546" s="8" t="s">
        <v>399</v>
      </c>
      <c r="AA546" s="8" t="s">
        <v>399</v>
      </c>
      <c r="AB546" s="8">
        <v>29.43</v>
      </c>
      <c r="AC546" s="8">
        <v>27.3</v>
      </c>
      <c r="AD546" s="8">
        <v>48.75</v>
      </c>
      <c r="AE546" s="8" t="s">
        <v>399</v>
      </c>
      <c r="AF546" s="8">
        <v>65</v>
      </c>
      <c r="AG546" s="8">
        <v>65</v>
      </c>
      <c r="AH546" s="8" t="s">
        <v>399</v>
      </c>
      <c r="AI546" s="8" t="s">
        <v>399</v>
      </c>
      <c r="AJ546" s="8">
        <v>29.43</v>
      </c>
      <c r="AK546" s="8">
        <v>45.51</v>
      </c>
      <c r="AL546" s="8" t="s">
        <v>399</v>
      </c>
      <c r="AM546" s="8">
        <v>29.43</v>
      </c>
      <c r="AN546" s="8">
        <v>32.770000000000003</v>
      </c>
    </row>
    <row r="547" spans="1:40" x14ac:dyDescent="0.45">
      <c r="A547" t="s">
        <v>400</v>
      </c>
      <c r="B547" s="5" t="s">
        <v>36</v>
      </c>
      <c r="C547" s="6" t="s">
        <v>146</v>
      </c>
      <c r="D547" s="5"/>
      <c r="E547" s="5"/>
      <c r="F547" s="6"/>
      <c r="G547" s="6"/>
      <c r="H547" s="7">
        <f>SUBTOTAL(109, H$546:H546)</f>
        <v>65</v>
      </c>
      <c r="I547" s="6">
        <f>SMALL(K547:$AN547,COUNTIF(K547:$AN547,0)+1)</f>
        <v>17.55</v>
      </c>
      <c r="J547" s="7">
        <f>MAX(K547:$AN547)</f>
        <v>65</v>
      </c>
      <c r="K547" s="7">
        <f>SUBTOTAL(109, K$546:K546)</f>
        <v>17.55</v>
      </c>
      <c r="L547" s="9">
        <f>SUBTOTAL(109, L$546:L546)</f>
        <v>0</v>
      </c>
      <c r="M547" s="9">
        <f>SUBTOTAL(109, M$546:M546)</f>
        <v>27.12</v>
      </c>
      <c r="N547" s="9">
        <f>SUBTOTAL(109, N$546:N546)</f>
        <v>29.43</v>
      </c>
      <c r="O547" s="9">
        <f>SUBTOTAL(109, O$546:O546)</f>
        <v>0</v>
      </c>
      <c r="P547" s="9">
        <f>SUBTOTAL(109, P$546:P546)</f>
        <v>32.369999999999997</v>
      </c>
      <c r="Q547" s="9">
        <f>SUBTOTAL(109, Q$546:Q546)</f>
        <v>46.78</v>
      </c>
      <c r="R547" s="9">
        <f>SUBTOTAL(109, R$546:R546)</f>
        <v>55.35</v>
      </c>
      <c r="S547" s="9">
        <f>SUBTOTAL(109, S$546:S546)</f>
        <v>53.7</v>
      </c>
      <c r="T547" s="9">
        <f>SUBTOTAL(109, T$546:T546)</f>
        <v>44.28</v>
      </c>
      <c r="U547" s="9">
        <f>SUBTOTAL(109, U$546:U546)</f>
        <v>55.35</v>
      </c>
      <c r="V547" s="9">
        <f>SUBTOTAL(109, V$546:V546)</f>
        <v>34.299999999999997</v>
      </c>
      <c r="W547" s="9">
        <f>SUBTOTAL(109, W$546:W546)</f>
        <v>29.43</v>
      </c>
      <c r="X547" s="9">
        <f>SUBTOTAL(109, X$546:X546)</f>
        <v>55.35</v>
      </c>
      <c r="Y547" s="9">
        <f>SUBTOTAL(109, Y$546:Y546)</f>
        <v>65</v>
      </c>
      <c r="Z547" s="9">
        <f>SUBTOTAL(109, Z$546:Z546)</f>
        <v>0</v>
      </c>
      <c r="AA547" s="9">
        <f>SUBTOTAL(109, AA$546:AA546)</f>
        <v>0</v>
      </c>
      <c r="AB547" s="9">
        <f>SUBTOTAL(109, AB$546:AB546)</f>
        <v>29.43</v>
      </c>
      <c r="AC547" s="9">
        <f>SUBTOTAL(109, AC$546:AC546)</f>
        <v>27.3</v>
      </c>
      <c r="AD547" s="9">
        <f>SUBTOTAL(109, AD$546:AD546)</f>
        <v>48.75</v>
      </c>
      <c r="AE547" s="9">
        <f>SUBTOTAL(109, AE$546:AE546)</f>
        <v>0</v>
      </c>
      <c r="AF547" s="9">
        <f>SUBTOTAL(109, AF$546:AF546)</f>
        <v>65</v>
      </c>
      <c r="AG547" s="9">
        <f>SUBTOTAL(109, AG$546:AG546)</f>
        <v>65</v>
      </c>
      <c r="AH547" s="9">
        <f>SUBTOTAL(109, AH$546:AH546)</f>
        <v>0</v>
      </c>
      <c r="AI547" s="9">
        <f>SUBTOTAL(109, AI$546:AI546)</f>
        <v>0</v>
      </c>
      <c r="AJ547" s="9">
        <f>SUBTOTAL(109, AJ$546:AJ546)</f>
        <v>29.43</v>
      </c>
      <c r="AK547" s="9">
        <f>SUBTOTAL(109, AK$546:AK546)</f>
        <v>45.51</v>
      </c>
      <c r="AL547" s="9">
        <f>SUBTOTAL(109, AL$546:AL546)</f>
        <v>0</v>
      </c>
      <c r="AM547" s="9">
        <f>SUBTOTAL(109, AM$546:AM546)</f>
        <v>29.43</v>
      </c>
      <c r="AN547" s="9">
        <f>SUBTOTAL(109, AN$546:AN546)</f>
        <v>32.770000000000003</v>
      </c>
    </row>
    <row r="548" spans="1:40" x14ac:dyDescent="0.45">
      <c r="A548" t="s">
        <v>400</v>
      </c>
      <c r="B548" s="3" t="s">
        <v>148</v>
      </c>
      <c r="C548" t="s">
        <v>149</v>
      </c>
      <c r="D548" s="3" t="s">
        <v>148</v>
      </c>
      <c r="E548" s="3">
        <v>421</v>
      </c>
      <c r="F548" t="s">
        <v>147</v>
      </c>
      <c r="G548">
        <v>1</v>
      </c>
      <c r="H548" s="4">
        <v>82</v>
      </c>
      <c r="K548" s="4">
        <v>22.14</v>
      </c>
      <c r="L548" s="8" t="s">
        <v>399</v>
      </c>
      <c r="M548" s="8">
        <v>45.1</v>
      </c>
      <c r="N548" s="8">
        <v>12.82</v>
      </c>
      <c r="O548" s="8" t="s">
        <v>399</v>
      </c>
      <c r="P548" s="8">
        <v>14.1</v>
      </c>
      <c r="Q548" s="8">
        <v>20.38</v>
      </c>
      <c r="R548" s="8">
        <v>24.11</v>
      </c>
      <c r="S548" s="8">
        <v>23.39</v>
      </c>
      <c r="T548" s="8">
        <v>19.29</v>
      </c>
      <c r="U548" s="8">
        <v>24.11</v>
      </c>
      <c r="V548" s="8">
        <v>14.94</v>
      </c>
      <c r="W548" s="8">
        <v>12.82</v>
      </c>
      <c r="X548" s="8">
        <v>24.11</v>
      </c>
      <c r="Y548" s="8">
        <v>82</v>
      </c>
      <c r="Z548" s="8" t="s">
        <v>399</v>
      </c>
      <c r="AA548" s="8" t="s">
        <v>399</v>
      </c>
      <c r="AB548" s="8">
        <v>12.82</v>
      </c>
      <c r="AC548" s="8">
        <v>34.44</v>
      </c>
      <c r="AD548" s="8">
        <v>61.5</v>
      </c>
      <c r="AE548" s="8" t="s">
        <v>399</v>
      </c>
      <c r="AF548" s="8">
        <v>82</v>
      </c>
      <c r="AG548" s="8">
        <v>82</v>
      </c>
      <c r="AH548" s="8" t="s">
        <v>399</v>
      </c>
      <c r="AI548" s="8" t="s">
        <v>399</v>
      </c>
      <c r="AJ548" s="8">
        <v>12.82</v>
      </c>
      <c r="AK548" s="8">
        <v>47.97</v>
      </c>
      <c r="AL548" s="8" t="s">
        <v>399</v>
      </c>
      <c r="AM548" s="8">
        <v>12.82</v>
      </c>
      <c r="AN548" s="8">
        <v>14.27</v>
      </c>
    </row>
    <row r="549" spans="1:40" x14ac:dyDescent="0.45">
      <c r="A549" t="s">
        <v>400</v>
      </c>
      <c r="B549" s="5" t="s">
        <v>36</v>
      </c>
      <c r="C549" s="6" t="s">
        <v>149</v>
      </c>
      <c r="D549" s="5"/>
      <c r="E549" s="5"/>
      <c r="F549" s="6"/>
      <c r="G549" s="6"/>
      <c r="H549" s="7">
        <f>SUBTOTAL(109, H$548:H548)</f>
        <v>82</v>
      </c>
      <c r="I549" s="6">
        <f>SMALL(K549:$AN549,COUNTIF(K549:$AN549,0)+1)</f>
        <v>12.82</v>
      </c>
      <c r="J549" s="7">
        <f>MAX(K549:$AN549)</f>
        <v>82</v>
      </c>
      <c r="K549" s="7">
        <f>SUBTOTAL(109, K$548:K548)</f>
        <v>22.14</v>
      </c>
      <c r="L549" s="9">
        <f>SUBTOTAL(109, L$548:L548)</f>
        <v>0</v>
      </c>
      <c r="M549" s="9">
        <f>SUBTOTAL(109, M$548:M548)</f>
        <v>45.1</v>
      </c>
      <c r="N549" s="9">
        <f>SUBTOTAL(109, N$548:N548)</f>
        <v>12.82</v>
      </c>
      <c r="O549" s="9">
        <f>SUBTOTAL(109, O$548:O548)</f>
        <v>0</v>
      </c>
      <c r="P549" s="9">
        <f>SUBTOTAL(109, P$548:P548)</f>
        <v>14.1</v>
      </c>
      <c r="Q549" s="9">
        <f>SUBTOTAL(109, Q$548:Q548)</f>
        <v>20.38</v>
      </c>
      <c r="R549" s="9">
        <f>SUBTOTAL(109, R$548:R548)</f>
        <v>24.11</v>
      </c>
      <c r="S549" s="9">
        <f>SUBTOTAL(109, S$548:S548)</f>
        <v>23.39</v>
      </c>
      <c r="T549" s="9">
        <f>SUBTOTAL(109, T$548:T548)</f>
        <v>19.29</v>
      </c>
      <c r="U549" s="9">
        <f>SUBTOTAL(109, U$548:U548)</f>
        <v>24.11</v>
      </c>
      <c r="V549" s="9">
        <f>SUBTOTAL(109, V$548:V548)</f>
        <v>14.94</v>
      </c>
      <c r="W549" s="9">
        <f>SUBTOTAL(109, W$548:W548)</f>
        <v>12.82</v>
      </c>
      <c r="X549" s="9">
        <f>SUBTOTAL(109, X$548:X548)</f>
        <v>24.11</v>
      </c>
      <c r="Y549" s="9">
        <f>SUBTOTAL(109, Y$548:Y548)</f>
        <v>82</v>
      </c>
      <c r="Z549" s="9">
        <f>SUBTOTAL(109, Z$548:Z548)</f>
        <v>0</v>
      </c>
      <c r="AA549" s="9">
        <f>SUBTOTAL(109, AA$548:AA548)</f>
        <v>0</v>
      </c>
      <c r="AB549" s="9">
        <f>SUBTOTAL(109, AB$548:AB548)</f>
        <v>12.82</v>
      </c>
      <c r="AC549" s="9">
        <f>SUBTOTAL(109, AC$548:AC548)</f>
        <v>34.44</v>
      </c>
      <c r="AD549" s="9">
        <f>SUBTOTAL(109, AD$548:AD548)</f>
        <v>61.5</v>
      </c>
      <c r="AE549" s="9">
        <f>SUBTOTAL(109, AE$548:AE548)</f>
        <v>0</v>
      </c>
      <c r="AF549" s="9">
        <f>SUBTOTAL(109, AF$548:AF548)</f>
        <v>82</v>
      </c>
      <c r="AG549" s="9">
        <f>SUBTOTAL(109, AG$548:AG548)</f>
        <v>82</v>
      </c>
      <c r="AH549" s="9">
        <f>SUBTOTAL(109, AH$548:AH548)</f>
        <v>0</v>
      </c>
      <c r="AI549" s="9">
        <f>SUBTOTAL(109, AI$548:AI548)</f>
        <v>0</v>
      </c>
      <c r="AJ549" s="9">
        <f>SUBTOTAL(109, AJ$548:AJ548)</f>
        <v>12.82</v>
      </c>
      <c r="AK549" s="9">
        <f>SUBTOTAL(109, AK$548:AK548)</f>
        <v>47.97</v>
      </c>
      <c r="AL549" s="9">
        <f>SUBTOTAL(109, AL$548:AL548)</f>
        <v>0</v>
      </c>
      <c r="AM549" s="9">
        <f>SUBTOTAL(109, AM$548:AM548)</f>
        <v>12.82</v>
      </c>
      <c r="AN549" s="9">
        <f>SUBTOTAL(109, AN$548:AN548)</f>
        <v>14.27</v>
      </c>
    </row>
    <row r="550" spans="1:40" x14ac:dyDescent="0.45">
      <c r="A550" t="s">
        <v>400</v>
      </c>
      <c r="B550" s="3">
        <v>97161</v>
      </c>
      <c r="C550" t="s">
        <v>150</v>
      </c>
      <c r="D550" s="3">
        <v>97161</v>
      </c>
      <c r="E550" s="3">
        <v>424</v>
      </c>
      <c r="F550" t="s">
        <v>151</v>
      </c>
      <c r="G550">
        <v>1</v>
      </c>
      <c r="H550" s="4">
        <v>290</v>
      </c>
      <c r="K550" s="4">
        <v>78.3</v>
      </c>
      <c r="L550" s="8">
        <v>63.61</v>
      </c>
      <c r="M550" s="8">
        <v>159.5</v>
      </c>
      <c r="N550" s="8">
        <v>98.86</v>
      </c>
      <c r="O550" s="8">
        <v>76.97</v>
      </c>
      <c r="P550" s="8">
        <v>108.75</v>
      </c>
      <c r="Q550" s="8">
        <v>157.13</v>
      </c>
      <c r="R550" s="8">
        <v>185.95</v>
      </c>
      <c r="S550" s="8">
        <v>180.37</v>
      </c>
      <c r="T550" s="8">
        <v>148.75</v>
      </c>
      <c r="U550" s="8">
        <v>185.95</v>
      </c>
      <c r="V550" s="8">
        <v>115.21</v>
      </c>
      <c r="W550" s="8">
        <v>98.86</v>
      </c>
      <c r="X550" s="8">
        <v>185.95</v>
      </c>
      <c r="Y550" s="8">
        <v>112</v>
      </c>
      <c r="Z550" s="8" t="s">
        <v>399</v>
      </c>
      <c r="AA550" s="8">
        <v>76.33</v>
      </c>
      <c r="AB550" s="8">
        <v>98.86</v>
      </c>
      <c r="AC550" s="8">
        <v>121.8</v>
      </c>
      <c r="AD550" s="8">
        <v>217.5</v>
      </c>
      <c r="AE550" s="8">
        <v>76.33</v>
      </c>
      <c r="AF550" s="8">
        <v>115</v>
      </c>
      <c r="AG550" s="8">
        <v>125</v>
      </c>
      <c r="AH550" s="8" t="s">
        <v>399</v>
      </c>
      <c r="AI550" s="8">
        <v>82.69</v>
      </c>
      <c r="AJ550" s="8">
        <v>98.86</v>
      </c>
      <c r="AK550" s="8">
        <v>125.56</v>
      </c>
      <c r="AL550" s="8">
        <v>82.69</v>
      </c>
      <c r="AM550" s="8">
        <v>98.86</v>
      </c>
      <c r="AN550" s="8">
        <v>110.1</v>
      </c>
    </row>
    <row r="551" spans="1:40" x14ac:dyDescent="0.45">
      <c r="A551" t="s">
        <v>400</v>
      </c>
      <c r="B551" s="5" t="s">
        <v>36</v>
      </c>
      <c r="C551" s="6" t="s">
        <v>150</v>
      </c>
      <c r="D551" s="5"/>
      <c r="E551" s="5"/>
      <c r="F551" s="6"/>
      <c r="G551" s="6"/>
      <c r="H551" s="7">
        <f>SUBTOTAL(109, H$550:H550)</f>
        <v>290</v>
      </c>
      <c r="I551" s="6">
        <f>SMALL(K551:$AN551,COUNTIF(K551:$AN551,0)+1)</f>
        <v>63.61</v>
      </c>
      <c r="J551" s="7">
        <f>MAX(K551:$AN551)</f>
        <v>217.5</v>
      </c>
      <c r="K551" s="7">
        <f>SUBTOTAL(109, K$550:K550)</f>
        <v>78.3</v>
      </c>
      <c r="L551" s="9">
        <f>SUBTOTAL(109, L$550:L550)</f>
        <v>63.61</v>
      </c>
      <c r="M551" s="9">
        <f>SUBTOTAL(109, M$550:M550)</f>
        <v>159.5</v>
      </c>
      <c r="N551" s="9">
        <f>SUBTOTAL(109, N$550:N550)</f>
        <v>98.86</v>
      </c>
      <c r="O551" s="9">
        <f>SUBTOTAL(109, O$550:O550)</f>
        <v>76.97</v>
      </c>
      <c r="P551" s="9">
        <f>SUBTOTAL(109, P$550:P550)</f>
        <v>108.75</v>
      </c>
      <c r="Q551" s="9">
        <f>SUBTOTAL(109, Q$550:Q550)</f>
        <v>157.13</v>
      </c>
      <c r="R551" s="9">
        <f>SUBTOTAL(109, R$550:R550)</f>
        <v>185.95</v>
      </c>
      <c r="S551" s="9">
        <f>SUBTOTAL(109, S$550:S550)</f>
        <v>180.37</v>
      </c>
      <c r="T551" s="9">
        <f>SUBTOTAL(109, T$550:T550)</f>
        <v>148.75</v>
      </c>
      <c r="U551" s="9">
        <f>SUBTOTAL(109, U$550:U550)</f>
        <v>185.95</v>
      </c>
      <c r="V551" s="9">
        <f>SUBTOTAL(109, V$550:V550)</f>
        <v>115.21</v>
      </c>
      <c r="W551" s="9">
        <f>SUBTOTAL(109, W$550:W550)</f>
        <v>98.86</v>
      </c>
      <c r="X551" s="9">
        <f>SUBTOTAL(109, X$550:X550)</f>
        <v>185.95</v>
      </c>
      <c r="Y551" s="9">
        <f>SUBTOTAL(109, Y$550:Y550)</f>
        <v>112</v>
      </c>
      <c r="Z551" s="9">
        <f>SUBTOTAL(109, Z$550:Z550)</f>
        <v>0</v>
      </c>
      <c r="AA551" s="9">
        <f>SUBTOTAL(109, AA$550:AA550)</f>
        <v>76.33</v>
      </c>
      <c r="AB551" s="9">
        <f>SUBTOTAL(109, AB$550:AB550)</f>
        <v>98.86</v>
      </c>
      <c r="AC551" s="9">
        <f>SUBTOTAL(109, AC$550:AC550)</f>
        <v>121.8</v>
      </c>
      <c r="AD551" s="9">
        <f>SUBTOTAL(109, AD$550:AD550)</f>
        <v>217.5</v>
      </c>
      <c r="AE551" s="9">
        <f>SUBTOTAL(109, AE$550:AE550)</f>
        <v>76.33</v>
      </c>
      <c r="AF551" s="9">
        <f>SUBTOTAL(109, AF$550:AF550)</f>
        <v>115</v>
      </c>
      <c r="AG551" s="9">
        <f>SUBTOTAL(109, AG$550:AG550)</f>
        <v>125</v>
      </c>
      <c r="AH551" s="9">
        <f>SUBTOTAL(109, AH$550:AH550)</f>
        <v>0</v>
      </c>
      <c r="AI551" s="9">
        <f>SUBTOTAL(109, AI$550:AI550)</f>
        <v>82.69</v>
      </c>
      <c r="AJ551" s="9">
        <f>SUBTOTAL(109, AJ$550:AJ550)</f>
        <v>98.86</v>
      </c>
      <c r="AK551" s="9">
        <f>SUBTOTAL(109, AK$550:AK550)</f>
        <v>125.56</v>
      </c>
      <c r="AL551" s="9">
        <f>SUBTOTAL(109, AL$550:AL550)</f>
        <v>82.69</v>
      </c>
      <c r="AM551" s="9">
        <f>SUBTOTAL(109, AM$550:AM550)</f>
        <v>98.86</v>
      </c>
      <c r="AN551" s="9">
        <f>SUBTOTAL(109, AN$550:AN550)</f>
        <v>110.1</v>
      </c>
    </row>
    <row r="552" spans="1:40" x14ac:dyDescent="0.45">
      <c r="A552" t="s">
        <v>400</v>
      </c>
      <c r="B552" s="3">
        <v>97535</v>
      </c>
      <c r="C552" t="s">
        <v>152</v>
      </c>
      <c r="D552" s="3">
        <v>97535</v>
      </c>
      <c r="E552" s="3">
        <v>430</v>
      </c>
      <c r="F552" t="s">
        <v>114</v>
      </c>
      <c r="G552">
        <v>1</v>
      </c>
      <c r="H552" s="4">
        <v>75</v>
      </c>
      <c r="K552" s="4">
        <v>20.25</v>
      </c>
      <c r="L552" s="8" t="s">
        <v>399</v>
      </c>
      <c r="M552" s="8">
        <v>41.25</v>
      </c>
      <c r="N552" s="8">
        <v>32.700000000000003</v>
      </c>
      <c r="O552" s="8" t="s">
        <v>399</v>
      </c>
      <c r="P552" s="8">
        <v>35.97</v>
      </c>
      <c r="Q552" s="8">
        <v>51.97</v>
      </c>
      <c r="R552" s="8">
        <v>61.51</v>
      </c>
      <c r="S552" s="8">
        <v>59.66</v>
      </c>
      <c r="T552" s="8">
        <v>49.2</v>
      </c>
      <c r="U552" s="8">
        <v>61.51</v>
      </c>
      <c r="V552" s="8">
        <v>38.11</v>
      </c>
      <c r="W552" s="8">
        <v>32.700000000000003</v>
      </c>
      <c r="X552" s="8">
        <v>61.51</v>
      </c>
      <c r="Y552" s="8">
        <v>75</v>
      </c>
      <c r="Z552" s="8" t="s">
        <v>399</v>
      </c>
      <c r="AA552" s="8" t="s">
        <v>399</v>
      </c>
      <c r="AB552" s="8">
        <v>32.700000000000003</v>
      </c>
      <c r="AC552" s="8">
        <v>31.5</v>
      </c>
      <c r="AD552" s="8">
        <v>56.25</v>
      </c>
      <c r="AE552" s="8" t="s">
        <v>399</v>
      </c>
      <c r="AF552" s="8">
        <v>75</v>
      </c>
      <c r="AG552" s="8">
        <v>75</v>
      </c>
      <c r="AH552" s="8" t="s">
        <v>399</v>
      </c>
      <c r="AI552" s="8" t="s">
        <v>399</v>
      </c>
      <c r="AJ552" s="8">
        <v>32.700000000000003</v>
      </c>
      <c r="AK552" s="8">
        <v>55.7</v>
      </c>
      <c r="AL552" s="8" t="s">
        <v>399</v>
      </c>
      <c r="AM552" s="8">
        <v>32.700000000000003</v>
      </c>
      <c r="AN552" s="8">
        <v>36.409999999999997</v>
      </c>
    </row>
    <row r="553" spans="1:40" x14ac:dyDescent="0.45">
      <c r="A553" t="s">
        <v>400</v>
      </c>
      <c r="B553" s="5" t="s">
        <v>36</v>
      </c>
      <c r="C553" s="6" t="s">
        <v>152</v>
      </c>
      <c r="D553" s="5"/>
      <c r="E553" s="5"/>
      <c r="F553" s="6"/>
      <c r="G553" s="6"/>
      <c r="H553" s="7">
        <f>SUBTOTAL(109, H$552:H552)</f>
        <v>75</v>
      </c>
      <c r="I553" s="6">
        <f>SMALL(K553:$AN553,COUNTIF(K553:$AN553,0)+1)</f>
        <v>20.25</v>
      </c>
      <c r="J553" s="7">
        <f>MAX(K553:$AN553)</f>
        <v>75</v>
      </c>
      <c r="K553" s="7">
        <f>SUBTOTAL(109, K$552:K552)</f>
        <v>20.25</v>
      </c>
      <c r="L553" s="9">
        <f>SUBTOTAL(109, L$552:L552)</f>
        <v>0</v>
      </c>
      <c r="M553" s="9">
        <f>SUBTOTAL(109, M$552:M552)</f>
        <v>41.25</v>
      </c>
      <c r="N553" s="9">
        <f>SUBTOTAL(109, N$552:N552)</f>
        <v>32.700000000000003</v>
      </c>
      <c r="O553" s="9">
        <f>SUBTOTAL(109, O$552:O552)</f>
        <v>0</v>
      </c>
      <c r="P553" s="9">
        <f>SUBTOTAL(109, P$552:P552)</f>
        <v>35.97</v>
      </c>
      <c r="Q553" s="9">
        <f>SUBTOTAL(109, Q$552:Q552)</f>
        <v>51.97</v>
      </c>
      <c r="R553" s="9">
        <f>SUBTOTAL(109, R$552:R552)</f>
        <v>61.51</v>
      </c>
      <c r="S553" s="9">
        <f>SUBTOTAL(109, S$552:S552)</f>
        <v>59.66</v>
      </c>
      <c r="T553" s="9">
        <f>SUBTOTAL(109, T$552:T552)</f>
        <v>49.2</v>
      </c>
      <c r="U553" s="9">
        <f>SUBTOTAL(109, U$552:U552)</f>
        <v>61.51</v>
      </c>
      <c r="V553" s="9">
        <f>SUBTOTAL(109, V$552:V552)</f>
        <v>38.11</v>
      </c>
      <c r="W553" s="9">
        <f>SUBTOTAL(109, W$552:W552)</f>
        <v>32.700000000000003</v>
      </c>
      <c r="X553" s="9">
        <f>SUBTOTAL(109, X$552:X552)</f>
        <v>61.51</v>
      </c>
      <c r="Y553" s="9">
        <f>SUBTOTAL(109, Y$552:Y552)</f>
        <v>75</v>
      </c>
      <c r="Z553" s="9">
        <f>SUBTOTAL(109, Z$552:Z552)</f>
        <v>0</v>
      </c>
      <c r="AA553" s="9">
        <f>SUBTOTAL(109, AA$552:AA552)</f>
        <v>0</v>
      </c>
      <c r="AB553" s="9">
        <f>SUBTOTAL(109, AB$552:AB552)</f>
        <v>32.700000000000003</v>
      </c>
      <c r="AC553" s="9">
        <f>SUBTOTAL(109, AC$552:AC552)</f>
        <v>31.5</v>
      </c>
      <c r="AD553" s="9">
        <f>SUBTOTAL(109, AD$552:AD552)</f>
        <v>56.25</v>
      </c>
      <c r="AE553" s="9">
        <f>SUBTOTAL(109, AE$552:AE552)</f>
        <v>0</v>
      </c>
      <c r="AF553" s="9">
        <f>SUBTOTAL(109, AF$552:AF552)</f>
        <v>75</v>
      </c>
      <c r="AG553" s="9">
        <f>SUBTOTAL(109, AG$552:AG552)</f>
        <v>75</v>
      </c>
      <c r="AH553" s="9">
        <f>SUBTOTAL(109, AH$552:AH552)</f>
        <v>0</v>
      </c>
      <c r="AI553" s="9">
        <f>SUBTOTAL(109, AI$552:AI552)</f>
        <v>0</v>
      </c>
      <c r="AJ553" s="9">
        <f>SUBTOTAL(109, AJ$552:AJ552)</f>
        <v>32.700000000000003</v>
      </c>
      <c r="AK553" s="9">
        <f>SUBTOTAL(109, AK$552:AK552)</f>
        <v>55.7</v>
      </c>
      <c r="AL553" s="9">
        <f>SUBTOTAL(109, AL$552:AL552)</f>
        <v>0</v>
      </c>
      <c r="AM553" s="9">
        <f>SUBTOTAL(109, AM$552:AM552)</f>
        <v>32.700000000000003</v>
      </c>
      <c r="AN553" s="9">
        <f>SUBTOTAL(109, AN$552:AN552)</f>
        <v>36.409999999999997</v>
      </c>
    </row>
    <row r="554" spans="1:40" x14ac:dyDescent="0.45">
      <c r="A554" t="s">
        <v>400</v>
      </c>
      <c r="B554" s="3">
        <v>97039</v>
      </c>
      <c r="C554" t="s">
        <v>153</v>
      </c>
      <c r="D554" s="3">
        <v>97039</v>
      </c>
      <c r="E554" s="3">
        <v>431</v>
      </c>
      <c r="F554" t="s">
        <v>154</v>
      </c>
      <c r="G554">
        <v>1</v>
      </c>
      <c r="H554" s="4">
        <v>59</v>
      </c>
      <c r="K554" s="4">
        <v>15.93</v>
      </c>
      <c r="L554" s="8" t="s">
        <v>399</v>
      </c>
      <c r="M554" s="8">
        <v>32.450000000000003</v>
      </c>
      <c r="N554" s="8" t="s">
        <v>399</v>
      </c>
      <c r="O554" s="8" t="s">
        <v>399</v>
      </c>
      <c r="P554" s="8" t="s">
        <v>399</v>
      </c>
      <c r="Q554" s="8" t="s">
        <v>399</v>
      </c>
      <c r="R554" s="8" t="s">
        <v>399</v>
      </c>
      <c r="S554" s="8" t="s">
        <v>399</v>
      </c>
      <c r="T554" s="8" t="s">
        <v>399</v>
      </c>
      <c r="U554" s="8" t="s">
        <v>399</v>
      </c>
      <c r="V554" s="8" t="s">
        <v>399</v>
      </c>
      <c r="W554" s="8" t="s">
        <v>399</v>
      </c>
      <c r="X554" s="8" t="s">
        <v>399</v>
      </c>
      <c r="Y554" s="8">
        <v>59</v>
      </c>
      <c r="Z554" s="8" t="s">
        <v>399</v>
      </c>
      <c r="AA554" s="8" t="s">
        <v>399</v>
      </c>
      <c r="AB554" s="8" t="s">
        <v>399</v>
      </c>
      <c r="AC554" s="8">
        <v>24.78</v>
      </c>
      <c r="AD554" s="8">
        <v>44.25</v>
      </c>
      <c r="AE554" s="8" t="s">
        <v>399</v>
      </c>
      <c r="AF554" s="8">
        <v>59</v>
      </c>
      <c r="AG554" s="8">
        <v>59</v>
      </c>
      <c r="AH554" s="8" t="s">
        <v>399</v>
      </c>
      <c r="AI554" s="8" t="s">
        <v>399</v>
      </c>
      <c r="AJ554" s="8" t="s">
        <v>399</v>
      </c>
      <c r="AK554" s="8">
        <v>46.1</v>
      </c>
      <c r="AL554" s="8" t="s">
        <v>399</v>
      </c>
      <c r="AM554" s="8" t="s">
        <v>399</v>
      </c>
      <c r="AN554" s="8" t="s">
        <v>399</v>
      </c>
    </row>
    <row r="555" spans="1:40" x14ac:dyDescent="0.45">
      <c r="A555" t="s">
        <v>400</v>
      </c>
      <c r="B555" s="5" t="s">
        <v>36</v>
      </c>
      <c r="C555" s="6" t="s">
        <v>153</v>
      </c>
      <c r="D555" s="5"/>
      <c r="E555" s="5"/>
      <c r="F555" s="6"/>
      <c r="G555" s="6"/>
      <c r="H555" s="7">
        <f>SUBTOTAL(109, H$554:H554)</f>
        <v>59</v>
      </c>
      <c r="I555" s="6">
        <f>SMALL(K555:$AN555,COUNTIF(K555:$AN555,0)+1)</f>
        <v>15.93</v>
      </c>
      <c r="J555" s="7">
        <f>MAX(K555:$AN555)</f>
        <v>59</v>
      </c>
      <c r="K555" s="7">
        <f>SUBTOTAL(109, K$554:K554)</f>
        <v>15.93</v>
      </c>
      <c r="L555" s="9">
        <f>SUBTOTAL(109, L$554:L554)</f>
        <v>0</v>
      </c>
      <c r="M555" s="9">
        <f>SUBTOTAL(109, M$554:M554)</f>
        <v>32.450000000000003</v>
      </c>
      <c r="N555" s="9">
        <f>SUBTOTAL(109, N$554:N554)</f>
        <v>0</v>
      </c>
      <c r="O555" s="9">
        <f>SUBTOTAL(109, O$554:O554)</f>
        <v>0</v>
      </c>
      <c r="P555" s="9">
        <f>SUBTOTAL(109, P$554:P554)</f>
        <v>0</v>
      </c>
      <c r="Q555" s="9">
        <f>SUBTOTAL(109, Q$554:Q554)</f>
        <v>0</v>
      </c>
      <c r="R555" s="9">
        <f>SUBTOTAL(109, R$554:R554)</f>
        <v>0</v>
      </c>
      <c r="S555" s="9">
        <f>SUBTOTAL(109, S$554:S554)</f>
        <v>0</v>
      </c>
      <c r="T555" s="9">
        <f>SUBTOTAL(109, T$554:T554)</f>
        <v>0</v>
      </c>
      <c r="U555" s="9">
        <f>SUBTOTAL(109, U$554:U554)</f>
        <v>0</v>
      </c>
      <c r="V555" s="9">
        <f>SUBTOTAL(109, V$554:V554)</f>
        <v>0</v>
      </c>
      <c r="W555" s="9">
        <f>SUBTOTAL(109, W$554:W554)</f>
        <v>0</v>
      </c>
      <c r="X555" s="9">
        <f>SUBTOTAL(109, X$554:X554)</f>
        <v>0</v>
      </c>
      <c r="Y555" s="9">
        <f>SUBTOTAL(109, Y$554:Y554)</f>
        <v>59</v>
      </c>
      <c r="Z555" s="9">
        <f>SUBTOTAL(109, Z$554:Z554)</f>
        <v>0</v>
      </c>
      <c r="AA555" s="9">
        <f>SUBTOTAL(109, AA$554:AA554)</f>
        <v>0</v>
      </c>
      <c r="AB555" s="9">
        <f>SUBTOTAL(109, AB$554:AB554)</f>
        <v>0</v>
      </c>
      <c r="AC555" s="9">
        <f>SUBTOTAL(109, AC$554:AC554)</f>
        <v>24.78</v>
      </c>
      <c r="AD555" s="9">
        <f>SUBTOTAL(109, AD$554:AD554)</f>
        <v>44.25</v>
      </c>
      <c r="AE555" s="9">
        <f>SUBTOTAL(109, AE$554:AE554)</f>
        <v>0</v>
      </c>
      <c r="AF555" s="9">
        <f>SUBTOTAL(109, AF$554:AF554)</f>
        <v>59</v>
      </c>
      <c r="AG555" s="9">
        <f>SUBTOTAL(109, AG$554:AG554)</f>
        <v>59</v>
      </c>
      <c r="AH555" s="9">
        <f>SUBTOTAL(109, AH$554:AH554)</f>
        <v>0</v>
      </c>
      <c r="AI555" s="9">
        <f>SUBTOTAL(109, AI$554:AI554)</f>
        <v>0</v>
      </c>
      <c r="AJ555" s="9">
        <f>SUBTOTAL(109, AJ$554:AJ554)</f>
        <v>0</v>
      </c>
      <c r="AK555" s="9">
        <f>SUBTOTAL(109, AK$554:AK554)</f>
        <v>46.1</v>
      </c>
      <c r="AL555" s="9">
        <f>SUBTOTAL(109, AL$554:AL554)</f>
        <v>0</v>
      </c>
      <c r="AM555" s="9">
        <f>SUBTOTAL(109, AM$554:AM554)</f>
        <v>0</v>
      </c>
      <c r="AN555" s="9">
        <f>SUBTOTAL(109, AN$554:AN554)</f>
        <v>0</v>
      </c>
    </row>
    <row r="556" spans="1:40" x14ac:dyDescent="0.45">
      <c r="A556" t="s">
        <v>400</v>
      </c>
      <c r="B556" s="3" t="s">
        <v>148</v>
      </c>
      <c r="C556" t="s">
        <v>155</v>
      </c>
      <c r="D556" s="3" t="s">
        <v>148</v>
      </c>
      <c r="E556" s="3">
        <v>430</v>
      </c>
      <c r="F556" t="s">
        <v>114</v>
      </c>
      <c r="G556">
        <v>1</v>
      </c>
      <c r="H556" s="4">
        <v>82</v>
      </c>
      <c r="K556" s="4">
        <v>22.14</v>
      </c>
      <c r="L556" s="8" t="s">
        <v>399</v>
      </c>
      <c r="M556" s="8">
        <v>45.1</v>
      </c>
      <c r="N556" s="8">
        <v>12.82</v>
      </c>
      <c r="O556" s="8" t="s">
        <v>399</v>
      </c>
      <c r="P556" s="8">
        <v>14.1</v>
      </c>
      <c r="Q556" s="8">
        <v>20.38</v>
      </c>
      <c r="R556" s="8">
        <v>24.11</v>
      </c>
      <c r="S556" s="8">
        <v>23.39</v>
      </c>
      <c r="T556" s="8">
        <v>19.29</v>
      </c>
      <c r="U556" s="8">
        <v>24.11</v>
      </c>
      <c r="V556" s="8">
        <v>14.94</v>
      </c>
      <c r="W556" s="8">
        <v>12.82</v>
      </c>
      <c r="X556" s="8">
        <v>24.11</v>
      </c>
      <c r="Y556" s="8">
        <v>82</v>
      </c>
      <c r="Z556" s="8" t="s">
        <v>399</v>
      </c>
      <c r="AA556" s="8" t="s">
        <v>399</v>
      </c>
      <c r="AB556" s="8">
        <v>12.82</v>
      </c>
      <c r="AC556" s="8">
        <v>34.44</v>
      </c>
      <c r="AD556" s="8">
        <v>61.5</v>
      </c>
      <c r="AE556" s="8" t="s">
        <v>399</v>
      </c>
      <c r="AF556" s="8">
        <v>82</v>
      </c>
      <c r="AG556" s="8">
        <v>82</v>
      </c>
      <c r="AH556" s="8" t="s">
        <v>399</v>
      </c>
      <c r="AI556" s="8" t="s">
        <v>399</v>
      </c>
      <c r="AJ556" s="8">
        <v>12.82</v>
      </c>
      <c r="AK556" s="8">
        <v>47.97</v>
      </c>
      <c r="AL556" s="8" t="s">
        <v>399</v>
      </c>
      <c r="AM556" s="8">
        <v>12.82</v>
      </c>
      <c r="AN556" s="8">
        <v>14.27</v>
      </c>
    </row>
    <row r="557" spans="1:40" x14ac:dyDescent="0.45">
      <c r="A557" t="s">
        <v>400</v>
      </c>
      <c r="B557" s="5" t="s">
        <v>36</v>
      </c>
      <c r="C557" s="6" t="s">
        <v>155</v>
      </c>
      <c r="D557" s="5"/>
      <c r="E557" s="5"/>
      <c r="F557" s="6"/>
      <c r="G557" s="6"/>
      <c r="H557" s="7">
        <f>SUBTOTAL(109, H$556:H556)</f>
        <v>82</v>
      </c>
      <c r="I557" s="6">
        <f>SMALL(K557:$AN557,COUNTIF(K557:$AN557,0)+1)</f>
        <v>12.82</v>
      </c>
      <c r="J557" s="7">
        <f>MAX(K557:$AN557)</f>
        <v>82</v>
      </c>
      <c r="K557" s="7">
        <f>SUBTOTAL(109, K$556:K556)</f>
        <v>22.14</v>
      </c>
      <c r="L557" s="9">
        <f>SUBTOTAL(109, L$556:L556)</f>
        <v>0</v>
      </c>
      <c r="M557" s="9">
        <f>SUBTOTAL(109, M$556:M556)</f>
        <v>45.1</v>
      </c>
      <c r="N557" s="9">
        <f>SUBTOTAL(109, N$556:N556)</f>
        <v>12.82</v>
      </c>
      <c r="O557" s="9">
        <f>SUBTOTAL(109, O$556:O556)</f>
        <v>0</v>
      </c>
      <c r="P557" s="9">
        <f>SUBTOTAL(109, P$556:P556)</f>
        <v>14.1</v>
      </c>
      <c r="Q557" s="9">
        <f>SUBTOTAL(109, Q$556:Q556)</f>
        <v>20.38</v>
      </c>
      <c r="R557" s="9">
        <f>SUBTOTAL(109, R$556:R556)</f>
        <v>24.11</v>
      </c>
      <c r="S557" s="9">
        <f>SUBTOTAL(109, S$556:S556)</f>
        <v>23.39</v>
      </c>
      <c r="T557" s="9">
        <f>SUBTOTAL(109, T$556:T556)</f>
        <v>19.29</v>
      </c>
      <c r="U557" s="9">
        <f>SUBTOTAL(109, U$556:U556)</f>
        <v>24.11</v>
      </c>
      <c r="V557" s="9">
        <f>SUBTOTAL(109, V$556:V556)</f>
        <v>14.94</v>
      </c>
      <c r="W557" s="9">
        <f>SUBTOTAL(109, W$556:W556)</f>
        <v>12.82</v>
      </c>
      <c r="X557" s="9">
        <f>SUBTOTAL(109, X$556:X556)</f>
        <v>24.11</v>
      </c>
      <c r="Y557" s="9">
        <f>SUBTOTAL(109, Y$556:Y556)</f>
        <v>82</v>
      </c>
      <c r="Z557" s="9">
        <f>SUBTOTAL(109, Z$556:Z556)</f>
        <v>0</v>
      </c>
      <c r="AA557" s="9">
        <f>SUBTOTAL(109, AA$556:AA556)</f>
        <v>0</v>
      </c>
      <c r="AB557" s="9">
        <f>SUBTOTAL(109, AB$556:AB556)</f>
        <v>12.82</v>
      </c>
      <c r="AC557" s="9">
        <f>SUBTOTAL(109, AC$556:AC556)</f>
        <v>34.44</v>
      </c>
      <c r="AD557" s="9">
        <f>SUBTOTAL(109, AD$556:AD556)</f>
        <v>61.5</v>
      </c>
      <c r="AE557" s="9">
        <f>SUBTOTAL(109, AE$556:AE556)</f>
        <v>0</v>
      </c>
      <c r="AF557" s="9">
        <f>SUBTOTAL(109, AF$556:AF556)</f>
        <v>82</v>
      </c>
      <c r="AG557" s="9">
        <f>SUBTOTAL(109, AG$556:AG556)</f>
        <v>82</v>
      </c>
      <c r="AH557" s="9">
        <f>SUBTOTAL(109, AH$556:AH556)</f>
        <v>0</v>
      </c>
      <c r="AI557" s="9">
        <f>SUBTOTAL(109, AI$556:AI556)</f>
        <v>0</v>
      </c>
      <c r="AJ557" s="9">
        <f>SUBTOTAL(109, AJ$556:AJ556)</f>
        <v>12.82</v>
      </c>
      <c r="AK557" s="9">
        <f>SUBTOTAL(109, AK$556:AK556)</f>
        <v>47.97</v>
      </c>
      <c r="AL557" s="9">
        <f>SUBTOTAL(109, AL$556:AL556)</f>
        <v>0</v>
      </c>
      <c r="AM557" s="9">
        <f>SUBTOTAL(109, AM$556:AM556)</f>
        <v>12.82</v>
      </c>
      <c r="AN557" s="9">
        <f>SUBTOTAL(109, AN$556:AN556)</f>
        <v>14.27</v>
      </c>
    </row>
    <row r="558" spans="1:40" x14ac:dyDescent="0.45">
      <c r="A558" t="s">
        <v>400</v>
      </c>
      <c r="B558" s="3">
        <v>97165</v>
      </c>
      <c r="C558" t="s">
        <v>156</v>
      </c>
      <c r="D558" s="3">
        <v>97165</v>
      </c>
      <c r="E558" s="3">
        <v>434</v>
      </c>
      <c r="F558" t="s">
        <v>157</v>
      </c>
      <c r="G558">
        <v>1</v>
      </c>
      <c r="H558" s="4">
        <v>282</v>
      </c>
      <c r="K558" s="4">
        <v>76.14</v>
      </c>
      <c r="L558" s="8">
        <v>61.73</v>
      </c>
      <c r="M558" s="8">
        <v>155.1</v>
      </c>
      <c r="N558" s="8">
        <v>95.91</v>
      </c>
      <c r="O558" s="8">
        <v>74.69</v>
      </c>
      <c r="P558" s="8">
        <v>105.5</v>
      </c>
      <c r="Q558" s="8">
        <v>152.44</v>
      </c>
      <c r="R558" s="8">
        <v>180.4</v>
      </c>
      <c r="S558" s="8">
        <v>174.99</v>
      </c>
      <c r="T558" s="8">
        <v>144.32</v>
      </c>
      <c r="U558" s="8">
        <v>180.4</v>
      </c>
      <c r="V558" s="8">
        <v>111.77</v>
      </c>
      <c r="W558" s="8">
        <v>95.91</v>
      </c>
      <c r="X558" s="8">
        <v>180.4</v>
      </c>
      <c r="Y558" s="8">
        <v>112</v>
      </c>
      <c r="Z558" s="8" t="s">
        <v>399</v>
      </c>
      <c r="AA558" s="8">
        <v>74.08</v>
      </c>
      <c r="AB558" s="8">
        <v>95.91</v>
      </c>
      <c r="AC558" s="8">
        <v>118.44</v>
      </c>
      <c r="AD558" s="8">
        <v>211.5</v>
      </c>
      <c r="AE558" s="8">
        <v>74.08</v>
      </c>
      <c r="AF558" s="8">
        <v>115</v>
      </c>
      <c r="AG558" s="8">
        <v>125</v>
      </c>
      <c r="AH558" s="8" t="s">
        <v>399</v>
      </c>
      <c r="AI558" s="8">
        <v>80.25</v>
      </c>
      <c r="AJ558" s="8">
        <v>95.91</v>
      </c>
      <c r="AK558" s="8">
        <v>135.65</v>
      </c>
      <c r="AL558" s="8">
        <v>80.25</v>
      </c>
      <c r="AM558" s="8">
        <v>95.91</v>
      </c>
      <c r="AN558" s="8">
        <v>106.81</v>
      </c>
    </row>
    <row r="559" spans="1:40" x14ac:dyDescent="0.45">
      <c r="A559" t="s">
        <v>400</v>
      </c>
      <c r="B559" s="5" t="s">
        <v>36</v>
      </c>
      <c r="C559" s="6" t="s">
        <v>156</v>
      </c>
      <c r="D559" s="5"/>
      <c r="E559" s="5"/>
      <c r="F559" s="6"/>
      <c r="G559" s="6"/>
      <c r="H559" s="7">
        <f>SUBTOTAL(109, H$558:H558)</f>
        <v>282</v>
      </c>
      <c r="I559" s="6">
        <f>SMALL(K559:$AN559,COUNTIF(K559:$AN559,0)+1)</f>
        <v>61.73</v>
      </c>
      <c r="J559" s="7">
        <f>MAX(K559:$AN559)</f>
        <v>211.5</v>
      </c>
      <c r="K559" s="7">
        <f>SUBTOTAL(109, K$558:K558)</f>
        <v>76.14</v>
      </c>
      <c r="L559" s="9">
        <f>SUBTOTAL(109, L$558:L558)</f>
        <v>61.73</v>
      </c>
      <c r="M559" s="9">
        <f>SUBTOTAL(109, M$558:M558)</f>
        <v>155.1</v>
      </c>
      <c r="N559" s="9">
        <f>SUBTOTAL(109, N$558:N558)</f>
        <v>95.91</v>
      </c>
      <c r="O559" s="9">
        <f>SUBTOTAL(109, O$558:O558)</f>
        <v>74.69</v>
      </c>
      <c r="P559" s="9">
        <f>SUBTOTAL(109, P$558:P558)</f>
        <v>105.5</v>
      </c>
      <c r="Q559" s="9">
        <f>SUBTOTAL(109, Q$558:Q558)</f>
        <v>152.44</v>
      </c>
      <c r="R559" s="9">
        <f>SUBTOTAL(109, R$558:R558)</f>
        <v>180.4</v>
      </c>
      <c r="S559" s="9">
        <f>SUBTOTAL(109, S$558:S558)</f>
        <v>174.99</v>
      </c>
      <c r="T559" s="9">
        <f>SUBTOTAL(109, T$558:T558)</f>
        <v>144.32</v>
      </c>
      <c r="U559" s="9">
        <f>SUBTOTAL(109, U$558:U558)</f>
        <v>180.4</v>
      </c>
      <c r="V559" s="9">
        <f>SUBTOTAL(109, V$558:V558)</f>
        <v>111.77</v>
      </c>
      <c r="W559" s="9">
        <f>SUBTOTAL(109, W$558:W558)</f>
        <v>95.91</v>
      </c>
      <c r="X559" s="9">
        <f>SUBTOTAL(109, X$558:X558)</f>
        <v>180.4</v>
      </c>
      <c r="Y559" s="9">
        <f>SUBTOTAL(109, Y$558:Y558)</f>
        <v>112</v>
      </c>
      <c r="Z559" s="9">
        <f>SUBTOTAL(109, Z$558:Z558)</f>
        <v>0</v>
      </c>
      <c r="AA559" s="9">
        <f>SUBTOTAL(109, AA$558:AA558)</f>
        <v>74.08</v>
      </c>
      <c r="AB559" s="9">
        <f>SUBTOTAL(109, AB$558:AB558)</f>
        <v>95.91</v>
      </c>
      <c r="AC559" s="9">
        <f>SUBTOTAL(109, AC$558:AC558)</f>
        <v>118.44</v>
      </c>
      <c r="AD559" s="9">
        <f>SUBTOTAL(109, AD$558:AD558)</f>
        <v>211.5</v>
      </c>
      <c r="AE559" s="9">
        <f>SUBTOTAL(109, AE$558:AE558)</f>
        <v>74.08</v>
      </c>
      <c r="AF559" s="9">
        <f>SUBTOTAL(109, AF$558:AF558)</f>
        <v>115</v>
      </c>
      <c r="AG559" s="9">
        <f>SUBTOTAL(109, AG$558:AG558)</f>
        <v>125</v>
      </c>
      <c r="AH559" s="9">
        <f>SUBTOTAL(109, AH$558:AH558)</f>
        <v>0</v>
      </c>
      <c r="AI559" s="9">
        <f>SUBTOTAL(109, AI$558:AI558)</f>
        <v>80.25</v>
      </c>
      <c r="AJ559" s="9">
        <f>SUBTOTAL(109, AJ$558:AJ558)</f>
        <v>95.91</v>
      </c>
      <c r="AK559" s="9">
        <f>SUBTOTAL(109, AK$558:AK558)</f>
        <v>135.65</v>
      </c>
      <c r="AL559" s="9">
        <f>SUBTOTAL(109, AL$558:AL558)</f>
        <v>80.25</v>
      </c>
      <c r="AM559" s="9">
        <f>SUBTOTAL(109, AM$558:AM558)</f>
        <v>95.91</v>
      </c>
      <c r="AN559" s="9">
        <f>SUBTOTAL(109, AN$558:AN558)</f>
        <v>106.81</v>
      </c>
    </row>
    <row r="560" spans="1:40" x14ac:dyDescent="0.45">
      <c r="A560" t="s">
        <v>400</v>
      </c>
      <c r="B560" s="3">
        <v>99204</v>
      </c>
      <c r="C560" t="s">
        <v>158</v>
      </c>
      <c r="D560" s="3">
        <v>99204</v>
      </c>
      <c r="E560" s="3">
        <v>510</v>
      </c>
      <c r="F560" t="s">
        <v>159</v>
      </c>
      <c r="G560">
        <v>1</v>
      </c>
      <c r="H560" s="4">
        <v>174</v>
      </c>
      <c r="K560" s="4">
        <v>46.98</v>
      </c>
      <c r="L560" s="8">
        <v>90.37</v>
      </c>
      <c r="M560" s="8">
        <v>95.7</v>
      </c>
      <c r="N560" s="8" t="s">
        <v>399</v>
      </c>
      <c r="O560" s="8">
        <v>109.35</v>
      </c>
      <c r="P560" s="8" t="s">
        <v>399</v>
      </c>
      <c r="Q560" s="8">
        <v>261.76</v>
      </c>
      <c r="R560" s="8" t="s">
        <v>399</v>
      </c>
      <c r="S560" s="8" t="s">
        <v>399</v>
      </c>
      <c r="T560" s="8" t="s">
        <v>399</v>
      </c>
      <c r="U560" s="8" t="s">
        <v>399</v>
      </c>
      <c r="V560" s="8" t="s">
        <v>399</v>
      </c>
      <c r="W560" s="8" t="s">
        <v>399</v>
      </c>
      <c r="X560" s="8" t="s">
        <v>399</v>
      </c>
      <c r="Y560" s="8" t="s">
        <v>399</v>
      </c>
      <c r="Z560" s="8" t="s">
        <v>399</v>
      </c>
      <c r="AA560" s="8">
        <v>108.44</v>
      </c>
      <c r="AB560" s="8" t="s">
        <v>399</v>
      </c>
      <c r="AC560" s="8">
        <v>73.08</v>
      </c>
      <c r="AD560" s="8">
        <v>130.5</v>
      </c>
      <c r="AE560" s="8">
        <v>108.44</v>
      </c>
      <c r="AF560" s="8">
        <v>73.430000000000007</v>
      </c>
      <c r="AG560" s="8">
        <v>66.989999999999995</v>
      </c>
      <c r="AH560" s="8" t="s">
        <v>399</v>
      </c>
      <c r="AI560" s="8">
        <v>117.48</v>
      </c>
      <c r="AJ560" s="8" t="s">
        <v>399</v>
      </c>
      <c r="AK560" s="8">
        <v>174</v>
      </c>
      <c r="AL560" s="8">
        <v>117.48</v>
      </c>
      <c r="AM560" s="8">
        <v>164.69</v>
      </c>
      <c r="AN560" s="8" t="s">
        <v>399</v>
      </c>
    </row>
    <row r="561" spans="1:40" x14ac:dyDescent="0.45">
      <c r="A561" t="s">
        <v>400</v>
      </c>
      <c r="B561" s="5" t="s">
        <v>36</v>
      </c>
      <c r="C561" s="6" t="s">
        <v>158</v>
      </c>
      <c r="D561" s="5"/>
      <c r="E561" s="5"/>
      <c r="F561" s="6"/>
      <c r="G561" s="6"/>
      <c r="H561" s="7">
        <f>SUBTOTAL(109, H$560:H560)</f>
        <v>174</v>
      </c>
      <c r="I561" s="6">
        <f>SMALL(K561:$AN561,COUNTIF(K561:$AN561,0)+1)</f>
        <v>46.98</v>
      </c>
      <c r="J561" s="7">
        <f>MAX(K561:$AN561)</f>
        <v>261.76</v>
      </c>
      <c r="K561" s="7">
        <f>SUBTOTAL(109, K$560:K560)</f>
        <v>46.98</v>
      </c>
      <c r="L561" s="9">
        <f>SUBTOTAL(109, L$560:L560)</f>
        <v>90.37</v>
      </c>
      <c r="M561" s="9">
        <f>SUBTOTAL(109, M$560:M560)</f>
        <v>95.7</v>
      </c>
      <c r="N561" s="9">
        <f>SUBTOTAL(109, N$560:N560)</f>
        <v>0</v>
      </c>
      <c r="O561" s="9">
        <f>SUBTOTAL(109, O$560:O560)</f>
        <v>109.35</v>
      </c>
      <c r="P561" s="9">
        <f>SUBTOTAL(109, P$560:P560)</f>
        <v>0</v>
      </c>
      <c r="Q561" s="9">
        <f>SUBTOTAL(109, Q$560:Q560)</f>
        <v>261.76</v>
      </c>
      <c r="R561" s="9">
        <f>SUBTOTAL(109, R$560:R560)</f>
        <v>0</v>
      </c>
      <c r="S561" s="9">
        <f>SUBTOTAL(109, S$560:S560)</f>
        <v>0</v>
      </c>
      <c r="T561" s="9">
        <f>SUBTOTAL(109, T$560:T560)</f>
        <v>0</v>
      </c>
      <c r="U561" s="9">
        <f>SUBTOTAL(109, U$560:U560)</f>
        <v>0</v>
      </c>
      <c r="V561" s="9">
        <f>SUBTOTAL(109, V$560:V560)</f>
        <v>0</v>
      </c>
      <c r="W561" s="9">
        <f>SUBTOTAL(109, W$560:W560)</f>
        <v>0</v>
      </c>
      <c r="X561" s="9">
        <f>SUBTOTAL(109, X$560:X560)</f>
        <v>0</v>
      </c>
      <c r="Y561" s="9">
        <f>SUBTOTAL(109, Y$560:Y560)</f>
        <v>0</v>
      </c>
      <c r="Z561" s="9">
        <f>SUBTOTAL(109, Z$560:Z560)</f>
        <v>0</v>
      </c>
      <c r="AA561" s="9">
        <f>SUBTOTAL(109, AA$560:AA560)</f>
        <v>108.44</v>
      </c>
      <c r="AB561" s="9">
        <f>SUBTOTAL(109, AB$560:AB560)</f>
        <v>0</v>
      </c>
      <c r="AC561" s="9">
        <f>SUBTOTAL(109, AC$560:AC560)</f>
        <v>73.08</v>
      </c>
      <c r="AD561" s="9">
        <f>SUBTOTAL(109, AD$560:AD560)</f>
        <v>130.5</v>
      </c>
      <c r="AE561" s="9">
        <f>SUBTOTAL(109, AE$560:AE560)</f>
        <v>108.44</v>
      </c>
      <c r="AF561" s="9">
        <f>SUBTOTAL(109, AF$560:AF560)</f>
        <v>73.430000000000007</v>
      </c>
      <c r="AG561" s="9">
        <f>SUBTOTAL(109, AG$560:AG560)</f>
        <v>66.989999999999995</v>
      </c>
      <c r="AH561" s="9">
        <f>SUBTOTAL(109, AH$560:AH560)</f>
        <v>0</v>
      </c>
      <c r="AI561" s="9">
        <f>SUBTOTAL(109, AI$560:AI560)</f>
        <v>117.48</v>
      </c>
      <c r="AJ561" s="9">
        <f>SUBTOTAL(109, AJ$560:AJ560)</f>
        <v>0</v>
      </c>
      <c r="AK561" s="9">
        <f>SUBTOTAL(109, AK$560:AK560)</f>
        <v>174</v>
      </c>
      <c r="AL561" s="9">
        <f>SUBTOTAL(109, AL$560:AL560)</f>
        <v>117.48</v>
      </c>
      <c r="AM561" s="9">
        <f>SUBTOTAL(109, AM$560:AM560)</f>
        <v>164.69</v>
      </c>
      <c r="AN561" s="9">
        <f>SUBTOTAL(109, AN$560:AN560)</f>
        <v>0</v>
      </c>
    </row>
    <row r="562" spans="1:40" x14ac:dyDescent="0.45">
      <c r="A562" t="s">
        <v>400</v>
      </c>
      <c r="B562" s="3">
        <v>99205</v>
      </c>
      <c r="C562" t="s">
        <v>160</v>
      </c>
      <c r="D562" s="3">
        <v>99205</v>
      </c>
      <c r="E562" s="3">
        <v>510</v>
      </c>
      <c r="F562" t="s">
        <v>159</v>
      </c>
      <c r="G562">
        <v>1</v>
      </c>
      <c r="H562" s="4">
        <v>512</v>
      </c>
      <c r="K562" s="4">
        <v>138.24</v>
      </c>
      <c r="L562" s="8">
        <v>117.54</v>
      </c>
      <c r="M562" s="8">
        <v>281.60000000000002</v>
      </c>
      <c r="N562" s="8" t="s">
        <v>399</v>
      </c>
      <c r="O562" s="8">
        <v>142.22</v>
      </c>
      <c r="P562" s="8" t="s">
        <v>399</v>
      </c>
      <c r="Q562" s="8">
        <v>345.81</v>
      </c>
      <c r="R562" s="8" t="s">
        <v>399</v>
      </c>
      <c r="S562" s="8" t="s">
        <v>399</v>
      </c>
      <c r="T562" s="8" t="s">
        <v>399</v>
      </c>
      <c r="U562" s="8" t="s">
        <v>399</v>
      </c>
      <c r="V562" s="8" t="s">
        <v>399</v>
      </c>
      <c r="W562" s="8" t="s">
        <v>399</v>
      </c>
      <c r="X562" s="8" t="s">
        <v>399</v>
      </c>
      <c r="Y562" s="8" t="s">
        <v>399</v>
      </c>
      <c r="Z562" s="8" t="s">
        <v>399</v>
      </c>
      <c r="AA562" s="8">
        <v>141.05000000000001</v>
      </c>
      <c r="AB562" s="8" t="s">
        <v>399</v>
      </c>
      <c r="AC562" s="8">
        <v>215.04</v>
      </c>
      <c r="AD562" s="8">
        <v>384</v>
      </c>
      <c r="AE562" s="8">
        <v>141.05000000000001</v>
      </c>
      <c r="AF562" s="8">
        <v>216.06</v>
      </c>
      <c r="AG562" s="8">
        <v>197.12</v>
      </c>
      <c r="AH562" s="8" t="s">
        <v>399</v>
      </c>
      <c r="AI562" s="8">
        <v>152.80000000000001</v>
      </c>
      <c r="AJ562" s="8" t="s">
        <v>399</v>
      </c>
      <c r="AK562" s="8">
        <v>296.45</v>
      </c>
      <c r="AL562" s="8">
        <v>152.80000000000001</v>
      </c>
      <c r="AM562" s="8">
        <v>217.57</v>
      </c>
      <c r="AN562" s="8" t="s">
        <v>399</v>
      </c>
    </row>
    <row r="563" spans="1:40" x14ac:dyDescent="0.45">
      <c r="A563" t="s">
        <v>400</v>
      </c>
      <c r="B563" s="5" t="s">
        <v>36</v>
      </c>
      <c r="C563" s="6" t="s">
        <v>160</v>
      </c>
      <c r="D563" s="5"/>
      <c r="E563" s="5"/>
      <c r="F563" s="6"/>
      <c r="G563" s="6"/>
      <c r="H563" s="7">
        <f>SUBTOTAL(109, H$562:H562)</f>
        <v>512</v>
      </c>
      <c r="I563" s="6">
        <f>SMALL(K563:$AN563,COUNTIF(K563:$AN563,0)+1)</f>
        <v>117.54</v>
      </c>
      <c r="J563" s="7">
        <f>MAX(K563:$AN563)</f>
        <v>384</v>
      </c>
      <c r="K563" s="7">
        <f>SUBTOTAL(109, K$562:K562)</f>
        <v>138.24</v>
      </c>
      <c r="L563" s="9">
        <f>SUBTOTAL(109, L$562:L562)</f>
        <v>117.54</v>
      </c>
      <c r="M563" s="9">
        <f>SUBTOTAL(109, M$562:M562)</f>
        <v>281.60000000000002</v>
      </c>
      <c r="N563" s="9">
        <f>SUBTOTAL(109, N$562:N562)</f>
        <v>0</v>
      </c>
      <c r="O563" s="9">
        <f>SUBTOTAL(109, O$562:O562)</f>
        <v>142.22</v>
      </c>
      <c r="P563" s="9">
        <f>SUBTOTAL(109, P$562:P562)</f>
        <v>0</v>
      </c>
      <c r="Q563" s="9">
        <f>SUBTOTAL(109, Q$562:Q562)</f>
        <v>345.81</v>
      </c>
      <c r="R563" s="9">
        <f>SUBTOTAL(109, R$562:R562)</f>
        <v>0</v>
      </c>
      <c r="S563" s="9">
        <f>SUBTOTAL(109, S$562:S562)</f>
        <v>0</v>
      </c>
      <c r="T563" s="9">
        <f>SUBTOTAL(109, T$562:T562)</f>
        <v>0</v>
      </c>
      <c r="U563" s="9">
        <f>SUBTOTAL(109, U$562:U562)</f>
        <v>0</v>
      </c>
      <c r="V563" s="9">
        <f>SUBTOTAL(109, V$562:V562)</f>
        <v>0</v>
      </c>
      <c r="W563" s="9">
        <f>SUBTOTAL(109, W$562:W562)</f>
        <v>0</v>
      </c>
      <c r="X563" s="9">
        <f>SUBTOTAL(109, X$562:X562)</f>
        <v>0</v>
      </c>
      <c r="Y563" s="9">
        <f>SUBTOTAL(109, Y$562:Y562)</f>
        <v>0</v>
      </c>
      <c r="Z563" s="9">
        <f>SUBTOTAL(109, Z$562:Z562)</f>
        <v>0</v>
      </c>
      <c r="AA563" s="9">
        <f>SUBTOTAL(109, AA$562:AA562)</f>
        <v>141.05000000000001</v>
      </c>
      <c r="AB563" s="9">
        <f>SUBTOTAL(109, AB$562:AB562)</f>
        <v>0</v>
      </c>
      <c r="AC563" s="9">
        <f>SUBTOTAL(109, AC$562:AC562)</f>
        <v>215.04</v>
      </c>
      <c r="AD563" s="9">
        <f>SUBTOTAL(109, AD$562:AD562)</f>
        <v>384</v>
      </c>
      <c r="AE563" s="9">
        <f>SUBTOTAL(109, AE$562:AE562)</f>
        <v>141.05000000000001</v>
      </c>
      <c r="AF563" s="9">
        <f>SUBTOTAL(109, AF$562:AF562)</f>
        <v>216.06</v>
      </c>
      <c r="AG563" s="9">
        <f>SUBTOTAL(109, AG$562:AG562)</f>
        <v>197.12</v>
      </c>
      <c r="AH563" s="9">
        <f>SUBTOTAL(109, AH$562:AH562)</f>
        <v>0</v>
      </c>
      <c r="AI563" s="9">
        <f>SUBTOTAL(109, AI$562:AI562)</f>
        <v>152.80000000000001</v>
      </c>
      <c r="AJ563" s="9">
        <f>SUBTOTAL(109, AJ$562:AJ562)</f>
        <v>0</v>
      </c>
      <c r="AK563" s="9">
        <f>SUBTOTAL(109, AK$562:AK562)</f>
        <v>296.45</v>
      </c>
      <c r="AL563" s="9">
        <f>SUBTOTAL(109, AL$562:AL562)</f>
        <v>152.80000000000001</v>
      </c>
      <c r="AM563" s="9">
        <f>SUBTOTAL(109, AM$562:AM562)</f>
        <v>217.57</v>
      </c>
      <c r="AN563" s="9">
        <f>SUBTOTAL(109, AN$562:AN562)</f>
        <v>0</v>
      </c>
    </row>
    <row r="564" spans="1:40" x14ac:dyDescent="0.45">
      <c r="A564" t="s">
        <v>400</v>
      </c>
      <c r="B564" s="3">
        <v>97802</v>
      </c>
      <c r="C564" t="s">
        <v>161</v>
      </c>
      <c r="D564" s="3">
        <v>97802</v>
      </c>
      <c r="E564" s="3">
        <v>942</v>
      </c>
      <c r="F564" t="s">
        <v>162</v>
      </c>
      <c r="G564">
        <v>1</v>
      </c>
      <c r="H564" s="4">
        <v>113</v>
      </c>
      <c r="K564" s="4">
        <v>30.51</v>
      </c>
      <c r="L564" s="8" t="s">
        <v>399</v>
      </c>
      <c r="M564" s="8">
        <v>62.15</v>
      </c>
      <c r="N564" s="8">
        <v>31.01</v>
      </c>
      <c r="O564" s="8" t="s">
        <v>399</v>
      </c>
      <c r="P564" s="8">
        <v>31.01</v>
      </c>
      <c r="Q564" s="8">
        <v>57.98</v>
      </c>
      <c r="R564" s="8">
        <v>68.62</v>
      </c>
      <c r="S564" s="8">
        <v>66.56</v>
      </c>
      <c r="T564" s="8">
        <v>54.89</v>
      </c>
      <c r="U564" s="8">
        <v>68.62</v>
      </c>
      <c r="V564" s="8">
        <v>42.51</v>
      </c>
      <c r="W564" s="8">
        <v>31.01</v>
      </c>
      <c r="X564" s="8">
        <v>68.62</v>
      </c>
      <c r="Y564" s="8">
        <v>35.14</v>
      </c>
      <c r="Z564" s="8" t="s">
        <v>399</v>
      </c>
      <c r="AA564" s="8" t="s">
        <v>399</v>
      </c>
      <c r="AB564" s="8">
        <v>36.479999999999997</v>
      </c>
      <c r="AC564" s="8">
        <v>47.46</v>
      </c>
      <c r="AD564" s="8">
        <v>84.75</v>
      </c>
      <c r="AE564" s="8" t="s">
        <v>399</v>
      </c>
      <c r="AF564" s="8">
        <v>47.69</v>
      </c>
      <c r="AG564" s="8">
        <v>43.51</v>
      </c>
      <c r="AH564" s="8" t="s">
        <v>399</v>
      </c>
      <c r="AI564" s="8" t="s">
        <v>399</v>
      </c>
      <c r="AJ564" s="8">
        <v>31.01</v>
      </c>
      <c r="AK564" s="8">
        <v>17.309999999999999</v>
      </c>
      <c r="AL564" s="8" t="s">
        <v>399</v>
      </c>
      <c r="AM564" s="8">
        <v>31.01</v>
      </c>
      <c r="AN564" s="8">
        <v>31.01</v>
      </c>
    </row>
    <row r="565" spans="1:40" x14ac:dyDescent="0.45">
      <c r="A565" t="s">
        <v>400</v>
      </c>
      <c r="B565" s="5" t="s">
        <v>36</v>
      </c>
      <c r="C565" s="6" t="s">
        <v>161</v>
      </c>
      <c r="D565" s="5"/>
      <c r="E565" s="5"/>
      <c r="F565" s="6"/>
      <c r="G565" s="6"/>
      <c r="H565" s="7">
        <f>SUBTOTAL(109, H$564:H564)</f>
        <v>113</v>
      </c>
      <c r="I565" s="6">
        <f>SMALL(K565:$AN565,COUNTIF(K565:$AN565,0)+1)</f>
        <v>17.309999999999999</v>
      </c>
      <c r="J565" s="7">
        <f>MAX(K565:$AN565)</f>
        <v>84.75</v>
      </c>
      <c r="K565" s="7">
        <f>SUBTOTAL(109, K$564:K564)</f>
        <v>30.51</v>
      </c>
      <c r="L565" s="9">
        <f>SUBTOTAL(109, L$564:L564)</f>
        <v>0</v>
      </c>
      <c r="M565" s="9">
        <f>SUBTOTAL(109, M$564:M564)</f>
        <v>62.15</v>
      </c>
      <c r="N565" s="9">
        <f>SUBTOTAL(109, N$564:N564)</f>
        <v>31.01</v>
      </c>
      <c r="O565" s="9">
        <f>SUBTOTAL(109, O$564:O564)</f>
        <v>0</v>
      </c>
      <c r="P565" s="9">
        <f>SUBTOTAL(109, P$564:P564)</f>
        <v>31.01</v>
      </c>
      <c r="Q565" s="9">
        <f>SUBTOTAL(109, Q$564:Q564)</f>
        <v>57.98</v>
      </c>
      <c r="R565" s="9">
        <f>SUBTOTAL(109, R$564:R564)</f>
        <v>68.62</v>
      </c>
      <c r="S565" s="9">
        <f>SUBTOTAL(109, S$564:S564)</f>
        <v>66.56</v>
      </c>
      <c r="T565" s="9">
        <f>SUBTOTAL(109, T$564:T564)</f>
        <v>54.89</v>
      </c>
      <c r="U565" s="9">
        <f>SUBTOTAL(109, U$564:U564)</f>
        <v>68.62</v>
      </c>
      <c r="V565" s="9">
        <f>SUBTOTAL(109, V$564:V564)</f>
        <v>42.51</v>
      </c>
      <c r="W565" s="9">
        <f>SUBTOTAL(109, W$564:W564)</f>
        <v>31.01</v>
      </c>
      <c r="X565" s="9">
        <f>SUBTOTAL(109, X$564:X564)</f>
        <v>68.62</v>
      </c>
      <c r="Y565" s="9">
        <f>SUBTOTAL(109, Y$564:Y564)</f>
        <v>35.14</v>
      </c>
      <c r="Z565" s="9">
        <f>SUBTOTAL(109, Z$564:Z564)</f>
        <v>0</v>
      </c>
      <c r="AA565" s="9">
        <f>SUBTOTAL(109, AA$564:AA564)</f>
        <v>0</v>
      </c>
      <c r="AB565" s="9">
        <f>SUBTOTAL(109, AB$564:AB564)</f>
        <v>36.479999999999997</v>
      </c>
      <c r="AC565" s="9">
        <f>SUBTOTAL(109, AC$564:AC564)</f>
        <v>47.46</v>
      </c>
      <c r="AD565" s="9">
        <f>SUBTOTAL(109, AD$564:AD564)</f>
        <v>84.75</v>
      </c>
      <c r="AE565" s="9">
        <f>SUBTOTAL(109, AE$564:AE564)</f>
        <v>0</v>
      </c>
      <c r="AF565" s="9">
        <f>SUBTOTAL(109, AF$564:AF564)</f>
        <v>47.69</v>
      </c>
      <c r="AG565" s="9">
        <f>SUBTOTAL(109, AG$564:AG564)</f>
        <v>43.51</v>
      </c>
      <c r="AH565" s="9">
        <f>SUBTOTAL(109, AH$564:AH564)</f>
        <v>0</v>
      </c>
      <c r="AI565" s="9">
        <f>SUBTOTAL(109, AI$564:AI564)</f>
        <v>0</v>
      </c>
      <c r="AJ565" s="9">
        <f>SUBTOTAL(109, AJ$564:AJ564)</f>
        <v>31.01</v>
      </c>
      <c r="AK565" s="9">
        <f>SUBTOTAL(109, AK$564:AK564)</f>
        <v>17.309999999999999</v>
      </c>
      <c r="AL565" s="9">
        <f>SUBTOTAL(109, AL$564:AL564)</f>
        <v>0</v>
      </c>
      <c r="AM565" s="9">
        <f>SUBTOTAL(109, AM$564:AM564)</f>
        <v>31.01</v>
      </c>
      <c r="AN565" s="9">
        <f>SUBTOTAL(109, AN$564:AN564)</f>
        <v>31.01</v>
      </c>
    </row>
    <row r="566" spans="1:40" x14ac:dyDescent="0.45">
      <c r="A566" t="s">
        <v>400</v>
      </c>
      <c r="B566" s="3" t="s">
        <v>163</v>
      </c>
      <c r="C566" t="s">
        <v>164</v>
      </c>
      <c r="D566" s="3" t="s">
        <v>163</v>
      </c>
      <c r="E566" s="3">
        <v>942</v>
      </c>
      <c r="F566" t="s">
        <v>162</v>
      </c>
      <c r="G566">
        <v>1</v>
      </c>
      <c r="H566" s="4">
        <v>196</v>
      </c>
      <c r="K566" s="4">
        <v>52.92</v>
      </c>
      <c r="L566" s="8">
        <v>21.41</v>
      </c>
      <c r="M566" s="8">
        <v>107.8</v>
      </c>
      <c r="N566" s="8">
        <v>54.58</v>
      </c>
      <c r="O566" s="8">
        <v>25.91</v>
      </c>
      <c r="P566" s="8">
        <v>60.04</v>
      </c>
      <c r="Q566" s="8">
        <v>86.75</v>
      </c>
      <c r="R566" s="8">
        <v>102.66</v>
      </c>
      <c r="S566" s="8">
        <v>99.58</v>
      </c>
      <c r="T566" s="8">
        <v>82.13</v>
      </c>
      <c r="U566" s="8">
        <v>102.66</v>
      </c>
      <c r="V566" s="8">
        <v>63.61</v>
      </c>
      <c r="W566" s="8">
        <v>54.58</v>
      </c>
      <c r="X566" s="8">
        <v>102.66</v>
      </c>
      <c r="Y566" s="8">
        <v>60.96</v>
      </c>
      <c r="Z566" s="8" t="s">
        <v>399</v>
      </c>
      <c r="AA566" s="8">
        <v>25.69</v>
      </c>
      <c r="AB566" s="8">
        <v>54.58</v>
      </c>
      <c r="AC566" s="8">
        <v>82.32</v>
      </c>
      <c r="AD566" s="8">
        <v>147</v>
      </c>
      <c r="AE566" s="8">
        <v>25.69</v>
      </c>
      <c r="AF566" s="8">
        <v>82.71</v>
      </c>
      <c r="AG566" s="8">
        <v>75.459999999999994</v>
      </c>
      <c r="AH566" s="8" t="s">
        <v>399</v>
      </c>
      <c r="AI566" s="8">
        <v>27.83</v>
      </c>
      <c r="AJ566" s="8">
        <v>54.58</v>
      </c>
      <c r="AK566" s="8">
        <v>105.25</v>
      </c>
      <c r="AL566" s="8">
        <v>27.83</v>
      </c>
      <c r="AM566" s="8">
        <v>54.58</v>
      </c>
      <c r="AN566" s="8">
        <v>60.78</v>
      </c>
    </row>
    <row r="567" spans="1:40" x14ac:dyDescent="0.45">
      <c r="A567" t="s">
        <v>400</v>
      </c>
      <c r="B567" s="5" t="s">
        <v>36</v>
      </c>
      <c r="C567" s="6" t="s">
        <v>164</v>
      </c>
      <c r="D567" s="5"/>
      <c r="E567" s="5"/>
      <c r="F567" s="6"/>
      <c r="G567" s="6"/>
      <c r="H567" s="7">
        <f>SUBTOTAL(109, H$566:H566)</f>
        <v>196</v>
      </c>
      <c r="I567" s="6">
        <f>SMALL(K567:$AN567,COUNTIF(K567:$AN567,0)+1)</f>
        <v>21.41</v>
      </c>
      <c r="J567" s="7">
        <f>MAX(K567:$AN567)</f>
        <v>147</v>
      </c>
      <c r="K567" s="7">
        <f>SUBTOTAL(109, K$566:K566)</f>
        <v>52.92</v>
      </c>
      <c r="L567" s="9">
        <f>SUBTOTAL(109, L$566:L566)</f>
        <v>21.41</v>
      </c>
      <c r="M567" s="9">
        <f>SUBTOTAL(109, M$566:M566)</f>
        <v>107.8</v>
      </c>
      <c r="N567" s="9">
        <f>SUBTOTAL(109, N$566:N566)</f>
        <v>54.58</v>
      </c>
      <c r="O567" s="9">
        <f>SUBTOTAL(109, O$566:O566)</f>
        <v>25.91</v>
      </c>
      <c r="P567" s="9">
        <f>SUBTOTAL(109, P$566:P566)</f>
        <v>60.04</v>
      </c>
      <c r="Q567" s="9">
        <f>SUBTOTAL(109, Q$566:Q566)</f>
        <v>86.75</v>
      </c>
      <c r="R567" s="9">
        <f>SUBTOTAL(109, R$566:R566)</f>
        <v>102.66</v>
      </c>
      <c r="S567" s="9">
        <f>SUBTOTAL(109, S$566:S566)</f>
        <v>99.58</v>
      </c>
      <c r="T567" s="9">
        <f>SUBTOTAL(109, T$566:T566)</f>
        <v>82.13</v>
      </c>
      <c r="U567" s="9">
        <f>SUBTOTAL(109, U$566:U566)</f>
        <v>102.66</v>
      </c>
      <c r="V567" s="9">
        <f>SUBTOTAL(109, V$566:V566)</f>
        <v>63.61</v>
      </c>
      <c r="W567" s="9">
        <f>SUBTOTAL(109, W$566:W566)</f>
        <v>54.58</v>
      </c>
      <c r="X567" s="9">
        <f>SUBTOTAL(109, X$566:X566)</f>
        <v>102.66</v>
      </c>
      <c r="Y567" s="9">
        <f>SUBTOTAL(109, Y$566:Y566)</f>
        <v>60.96</v>
      </c>
      <c r="Z567" s="9">
        <f>SUBTOTAL(109, Z$566:Z566)</f>
        <v>0</v>
      </c>
      <c r="AA567" s="9">
        <f>SUBTOTAL(109, AA$566:AA566)</f>
        <v>25.69</v>
      </c>
      <c r="AB567" s="9">
        <f>SUBTOTAL(109, AB$566:AB566)</f>
        <v>54.58</v>
      </c>
      <c r="AC567" s="9">
        <f>SUBTOTAL(109, AC$566:AC566)</f>
        <v>82.32</v>
      </c>
      <c r="AD567" s="9">
        <f>SUBTOTAL(109, AD$566:AD566)</f>
        <v>147</v>
      </c>
      <c r="AE567" s="9">
        <f>SUBTOTAL(109, AE$566:AE566)</f>
        <v>25.69</v>
      </c>
      <c r="AF567" s="9">
        <f>SUBTOTAL(109, AF$566:AF566)</f>
        <v>82.71</v>
      </c>
      <c r="AG567" s="9">
        <f>SUBTOTAL(109, AG$566:AG566)</f>
        <v>75.459999999999994</v>
      </c>
      <c r="AH567" s="9">
        <f>SUBTOTAL(109, AH$566:AH566)</f>
        <v>0</v>
      </c>
      <c r="AI567" s="9">
        <f>SUBTOTAL(109, AI$566:AI566)</f>
        <v>27.83</v>
      </c>
      <c r="AJ567" s="9">
        <f>SUBTOTAL(109, AJ$566:AJ566)</f>
        <v>54.58</v>
      </c>
      <c r="AK567" s="9">
        <f>SUBTOTAL(109, AK$566:AK566)</f>
        <v>105.25</v>
      </c>
      <c r="AL567" s="9">
        <f>SUBTOTAL(109, AL$566:AL566)</f>
        <v>27.83</v>
      </c>
      <c r="AM567" s="9">
        <f>SUBTOTAL(109, AM$566:AM566)</f>
        <v>54.58</v>
      </c>
      <c r="AN567" s="9">
        <f>SUBTOTAL(109, AN$566:AN566)</f>
        <v>60.78</v>
      </c>
    </row>
    <row r="568" spans="1:40" x14ac:dyDescent="0.45">
      <c r="A568" t="s">
        <v>400</v>
      </c>
      <c r="B568" s="3" t="s">
        <v>165</v>
      </c>
      <c r="C568" t="s">
        <v>166</v>
      </c>
      <c r="D568" s="3" t="s">
        <v>165</v>
      </c>
      <c r="E568" s="3">
        <v>942</v>
      </c>
      <c r="F568" t="s">
        <v>162</v>
      </c>
      <c r="G568">
        <v>1</v>
      </c>
      <c r="H568" s="4">
        <v>57</v>
      </c>
      <c r="K568" s="4">
        <v>15.39</v>
      </c>
      <c r="L568" s="8">
        <v>26.46</v>
      </c>
      <c r="M568" s="8">
        <v>31.35</v>
      </c>
      <c r="N568" s="8" t="s">
        <v>399</v>
      </c>
      <c r="O568" s="8">
        <v>32.020000000000003</v>
      </c>
      <c r="P568" s="8" t="s">
        <v>399</v>
      </c>
      <c r="Q568" s="8" t="s">
        <v>399</v>
      </c>
      <c r="R568" s="8" t="s">
        <v>399</v>
      </c>
      <c r="S568" s="8" t="s">
        <v>399</v>
      </c>
      <c r="T568" s="8" t="s">
        <v>399</v>
      </c>
      <c r="U568" s="8" t="s">
        <v>399</v>
      </c>
      <c r="V568" s="8" t="s">
        <v>399</v>
      </c>
      <c r="W568" s="8" t="s">
        <v>399</v>
      </c>
      <c r="X568" s="8" t="s">
        <v>399</v>
      </c>
      <c r="Y568" s="8">
        <v>17.73</v>
      </c>
      <c r="Z568" s="8" t="s">
        <v>399</v>
      </c>
      <c r="AA568" s="8">
        <v>31.75</v>
      </c>
      <c r="AB568" s="8" t="s">
        <v>399</v>
      </c>
      <c r="AC568" s="8">
        <v>23.94</v>
      </c>
      <c r="AD568" s="8">
        <v>42.75</v>
      </c>
      <c r="AE568" s="8">
        <v>31.75</v>
      </c>
      <c r="AF568" s="8">
        <v>24.05</v>
      </c>
      <c r="AG568" s="8">
        <v>21.95</v>
      </c>
      <c r="AH568" s="8" t="s">
        <v>399</v>
      </c>
      <c r="AI568" s="8">
        <v>34.4</v>
      </c>
      <c r="AJ568" s="8" t="s">
        <v>399</v>
      </c>
      <c r="AK568" s="8">
        <v>30.51</v>
      </c>
      <c r="AL568" s="8">
        <v>34.4</v>
      </c>
      <c r="AM568" s="8" t="s">
        <v>399</v>
      </c>
      <c r="AN568" s="8" t="s">
        <v>399</v>
      </c>
    </row>
    <row r="569" spans="1:40" x14ac:dyDescent="0.45">
      <c r="A569" t="s">
        <v>400</v>
      </c>
      <c r="B569" s="5" t="s">
        <v>36</v>
      </c>
      <c r="C569" s="6" t="s">
        <v>166</v>
      </c>
      <c r="D569" s="5"/>
      <c r="E569" s="5"/>
      <c r="F569" s="6"/>
      <c r="G569" s="6"/>
      <c r="H569" s="7">
        <f>SUBTOTAL(109, H$568:H568)</f>
        <v>57</v>
      </c>
      <c r="I569" s="6">
        <f>SMALL(K569:$AN569,COUNTIF(K569:$AN569,0)+1)</f>
        <v>15.39</v>
      </c>
      <c r="J569" s="7">
        <f>MAX(K569:$AN569)</f>
        <v>42.75</v>
      </c>
      <c r="K569" s="7">
        <f>SUBTOTAL(109, K$568:K568)</f>
        <v>15.39</v>
      </c>
      <c r="L569" s="9">
        <f>SUBTOTAL(109, L$568:L568)</f>
        <v>26.46</v>
      </c>
      <c r="M569" s="9">
        <f>SUBTOTAL(109, M$568:M568)</f>
        <v>31.35</v>
      </c>
      <c r="N569" s="9">
        <f>SUBTOTAL(109, N$568:N568)</f>
        <v>0</v>
      </c>
      <c r="O569" s="9">
        <f>SUBTOTAL(109, O$568:O568)</f>
        <v>32.020000000000003</v>
      </c>
      <c r="P569" s="9">
        <f>SUBTOTAL(109, P$568:P568)</f>
        <v>0</v>
      </c>
      <c r="Q569" s="9">
        <f>SUBTOTAL(109, Q$568:Q568)</f>
        <v>0</v>
      </c>
      <c r="R569" s="9">
        <f>SUBTOTAL(109, R$568:R568)</f>
        <v>0</v>
      </c>
      <c r="S569" s="9">
        <f>SUBTOTAL(109, S$568:S568)</f>
        <v>0</v>
      </c>
      <c r="T569" s="9">
        <f>SUBTOTAL(109, T$568:T568)</f>
        <v>0</v>
      </c>
      <c r="U569" s="9">
        <f>SUBTOTAL(109, U$568:U568)</f>
        <v>0</v>
      </c>
      <c r="V569" s="9">
        <f>SUBTOTAL(109, V$568:V568)</f>
        <v>0</v>
      </c>
      <c r="W569" s="9">
        <f>SUBTOTAL(109, W$568:W568)</f>
        <v>0</v>
      </c>
      <c r="X569" s="9">
        <f>SUBTOTAL(109, X$568:X568)</f>
        <v>0</v>
      </c>
      <c r="Y569" s="9">
        <f>SUBTOTAL(109, Y$568:Y568)</f>
        <v>17.73</v>
      </c>
      <c r="Z569" s="9">
        <f>SUBTOTAL(109, Z$568:Z568)</f>
        <v>0</v>
      </c>
      <c r="AA569" s="9">
        <f>SUBTOTAL(109, AA$568:AA568)</f>
        <v>31.75</v>
      </c>
      <c r="AB569" s="9">
        <f>SUBTOTAL(109, AB$568:AB568)</f>
        <v>0</v>
      </c>
      <c r="AC569" s="9">
        <f>SUBTOTAL(109, AC$568:AC568)</f>
        <v>23.94</v>
      </c>
      <c r="AD569" s="9">
        <f>SUBTOTAL(109, AD$568:AD568)</f>
        <v>42.75</v>
      </c>
      <c r="AE569" s="9">
        <f>SUBTOTAL(109, AE$568:AE568)</f>
        <v>31.75</v>
      </c>
      <c r="AF569" s="9">
        <f>SUBTOTAL(109, AF$568:AF568)</f>
        <v>24.05</v>
      </c>
      <c r="AG569" s="9">
        <f>SUBTOTAL(109, AG$568:AG568)</f>
        <v>21.95</v>
      </c>
      <c r="AH569" s="9">
        <f>SUBTOTAL(109, AH$568:AH568)</f>
        <v>0</v>
      </c>
      <c r="AI569" s="9">
        <f>SUBTOTAL(109, AI$568:AI568)</f>
        <v>34.4</v>
      </c>
      <c r="AJ569" s="9">
        <f>SUBTOTAL(109, AJ$568:AJ568)</f>
        <v>0</v>
      </c>
      <c r="AK569" s="9">
        <f>SUBTOTAL(109, AK$568:AK568)</f>
        <v>30.51</v>
      </c>
      <c r="AL569" s="9">
        <f>SUBTOTAL(109, AL$568:AL568)</f>
        <v>34.4</v>
      </c>
      <c r="AM569" s="9">
        <f>SUBTOTAL(109, AM$568:AM568)</f>
        <v>0</v>
      </c>
      <c r="AN569" s="9">
        <f>SUBTOTAL(109, AN$568:AN568)</f>
        <v>0</v>
      </c>
    </row>
    <row r="570" spans="1:40" x14ac:dyDescent="0.45">
      <c r="A570" t="s">
        <v>400</v>
      </c>
      <c r="B570" s="3">
        <v>81002</v>
      </c>
      <c r="C570" t="s">
        <v>167</v>
      </c>
      <c r="D570" s="3">
        <v>81002</v>
      </c>
      <c r="E570" s="3">
        <v>300</v>
      </c>
      <c r="F570" t="s">
        <v>93</v>
      </c>
      <c r="G570">
        <v>1</v>
      </c>
      <c r="H570" s="4">
        <v>30</v>
      </c>
      <c r="K570" s="4">
        <v>8.1</v>
      </c>
      <c r="L570" s="8">
        <v>3.57</v>
      </c>
      <c r="M570" s="8">
        <v>4.96</v>
      </c>
      <c r="N570" s="8">
        <v>3.48</v>
      </c>
      <c r="O570" s="8">
        <v>4.32</v>
      </c>
      <c r="P570" s="8">
        <v>3.83</v>
      </c>
      <c r="Q570" s="8">
        <v>5.53</v>
      </c>
      <c r="R570" s="8">
        <v>6.55</v>
      </c>
      <c r="S570" s="8">
        <v>6.35</v>
      </c>
      <c r="T570" s="8">
        <v>5.24</v>
      </c>
      <c r="U570" s="8">
        <v>6.55</v>
      </c>
      <c r="V570" s="8">
        <v>4.0599999999999996</v>
      </c>
      <c r="W570" s="8">
        <v>3.48</v>
      </c>
      <c r="X570" s="8">
        <v>6.55</v>
      </c>
      <c r="Y570" s="8">
        <v>4.5199999999999996</v>
      </c>
      <c r="Z570" s="8" t="s">
        <v>399</v>
      </c>
      <c r="AA570" s="8">
        <v>4.28</v>
      </c>
      <c r="AB570" s="8">
        <v>3.48</v>
      </c>
      <c r="AC570" s="8">
        <v>12.6</v>
      </c>
      <c r="AD570" s="8">
        <v>22.5</v>
      </c>
      <c r="AE570" s="8">
        <v>4.28</v>
      </c>
      <c r="AF570" s="8">
        <v>3.5</v>
      </c>
      <c r="AG570" s="8">
        <v>3.74</v>
      </c>
      <c r="AH570" s="8" t="s">
        <v>399</v>
      </c>
      <c r="AI570" s="8">
        <v>4.6399999999999997</v>
      </c>
      <c r="AJ570" s="8">
        <v>3.48</v>
      </c>
      <c r="AK570" s="8">
        <v>17.2</v>
      </c>
      <c r="AL570" s="8">
        <v>4.6399999999999997</v>
      </c>
      <c r="AM570" s="8">
        <v>3.48</v>
      </c>
      <c r="AN570" s="8">
        <v>3.87</v>
      </c>
    </row>
    <row r="571" spans="1:40" x14ac:dyDescent="0.45">
      <c r="A571" t="s">
        <v>400</v>
      </c>
      <c r="B571" s="5" t="s">
        <v>36</v>
      </c>
      <c r="C571" s="6" t="s">
        <v>167</v>
      </c>
      <c r="D571" s="5"/>
      <c r="E571" s="5"/>
      <c r="F571" s="6"/>
      <c r="G571" s="6"/>
      <c r="H571" s="7">
        <f>SUBTOTAL(109, H$570:H570)</f>
        <v>30</v>
      </c>
      <c r="I571" s="6">
        <f>SMALL(K571:$AN571,COUNTIF(K571:$AN571,0)+1)</f>
        <v>3.48</v>
      </c>
      <c r="J571" s="7">
        <f>MAX(K571:$AN571)</f>
        <v>22.5</v>
      </c>
      <c r="K571" s="7">
        <f>SUBTOTAL(109, K$570:K570)</f>
        <v>8.1</v>
      </c>
      <c r="L571" s="9">
        <f>SUBTOTAL(109, L$570:L570)</f>
        <v>3.57</v>
      </c>
      <c r="M571" s="9">
        <f>SUBTOTAL(109, M$570:M570)</f>
        <v>4.96</v>
      </c>
      <c r="N571" s="9">
        <f>SUBTOTAL(109, N$570:N570)</f>
        <v>3.48</v>
      </c>
      <c r="O571" s="9">
        <f>SUBTOTAL(109, O$570:O570)</f>
        <v>4.32</v>
      </c>
      <c r="P571" s="9">
        <f>SUBTOTAL(109, P$570:P570)</f>
        <v>3.83</v>
      </c>
      <c r="Q571" s="9">
        <f>SUBTOTAL(109, Q$570:Q570)</f>
        <v>5.53</v>
      </c>
      <c r="R571" s="9">
        <f>SUBTOTAL(109, R$570:R570)</f>
        <v>6.55</v>
      </c>
      <c r="S571" s="9">
        <f>SUBTOTAL(109, S$570:S570)</f>
        <v>6.35</v>
      </c>
      <c r="T571" s="9">
        <f>SUBTOTAL(109, T$570:T570)</f>
        <v>5.24</v>
      </c>
      <c r="U571" s="9">
        <f>SUBTOTAL(109, U$570:U570)</f>
        <v>6.55</v>
      </c>
      <c r="V571" s="9">
        <f>SUBTOTAL(109, V$570:V570)</f>
        <v>4.0599999999999996</v>
      </c>
      <c r="W571" s="9">
        <f>SUBTOTAL(109, W$570:W570)</f>
        <v>3.48</v>
      </c>
      <c r="X571" s="9">
        <f>SUBTOTAL(109, X$570:X570)</f>
        <v>6.55</v>
      </c>
      <c r="Y571" s="9">
        <f>SUBTOTAL(109, Y$570:Y570)</f>
        <v>4.5199999999999996</v>
      </c>
      <c r="Z571" s="9">
        <f>SUBTOTAL(109, Z$570:Z570)</f>
        <v>0</v>
      </c>
      <c r="AA571" s="9">
        <f>SUBTOTAL(109, AA$570:AA570)</f>
        <v>4.28</v>
      </c>
      <c r="AB571" s="9">
        <f>SUBTOTAL(109, AB$570:AB570)</f>
        <v>3.48</v>
      </c>
      <c r="AC571" s="9">
        <f>SUBTOTAL(109, AC$570:AC570)</f>
        <v>12.6</v>
      </c>
      <c r="AD571" s="9">
        <f>SUBTOTAL(109, AD$570:AD570)</f>
        <v>22.5</v>
      </c>
      <c r="AE571" s="9">
        <f>SUBTOTAL(109, AE$570:AE570)</f>
        <v>4.28</v>
      </c>
      <c r="AF571" s="9">
        <f>SUBTOTAL(109, AF$570:AF570)</f>
        <v>3.5</v>
      </c>
      <c r="AG571" s="9">
        <f>SUBTOTAL(109, AG$570:AG570)</f>
        <v>3.74</v>
      </c>
      <c r="AH571" s="9">
        <f>SUBTOTAL(109, AH$570:AH570)</f>
        <v>0</v>
      </c>
      <c r="AI571" s="9">
        <f>SUBTOTAL(109, AI$570:AI570)</f>
        <v>4.6399999999999997</v>
      </c>
      <c r="AJ571" s="9">
        <f>SUBTOTAL(109, AJ$570:AJ570)</f>
        <v>3.48</v>
      </c>
      <c r="AK571" s="9">
        <f>SUBTOTAL(109, AK$570:AK570)</f>
        <v>17.2</v>
      </c>
      <c r="AL571" s="9">
        <f>SUBTOTAL(109, AL$570:AL570)</f>
        <v>4.6399999999999997</v>
      </c>
      <c r="AM571" s="9">
        <f>SUBTOTAL(109, AM$570:AM570)</f>
        <v>3.48</v>
      </c>
      <c r="AN571" s="9">
        <f>SUBTOTAL(109, AN$570:AN570)</f>
        <v>3.87</v>
      </c>
    </row>
    <row r="572" spans="1:40" x14ac:dyDescent="0.45">
      <c r="A572" t="s">
        <v>400</v>
      </c>
      <c r="B572" s="3">
        <v>99385</v>
      </c>
      <c r="C572" t="s">
        <v>168</v>
      </c>
      <c r="D572" s="3">
        <v>99385</v>
      </c>
      <c r="E572" s="3">
        <v>510</v>
      </c>
      <c r="F572" t="s">
        <v>159</v>
      </c>
      <c r="G572">
        <v>1</v>
      </c>
      <c r="H572" s="4">
        <v>293</v>
      </c>
      <c r="K572" s="4">
        <v>79.11</v>
      </c>
      <c r="L572" s="8">
        <v>283</v>
      </c>
      <c r="M572" s="8">
        <v>161.15</v>
      </c>
      <c r="N572" s="8" t="s">
        <v>399</v>
      </c>
      <c r="O572" s="8">
        <v>322.3</v>
      </c>
      <c r="P572" s="8" t="s">
        <v>399</v>
      </c>
      <c r="Q572" s="8" t="s">
        <v>399</v>
      </c>
      <c r="R572" s="8" t="s">
        <v>399</v>
      </c>
      <c r="S572" s="8" t="s">
        <v>399</v>
      </c>
      <c r="T572" s="8" t="s">
        <v>399</v>
      </c>
      <c r="U572" s="8" t="s">
        <v>399</v>
      </c>
      <c r="V572" s="8" t="s">
        <v>399</v>
      </c>
      <c r="W572" s="8" t="s">
        <v>399</v>
      </c>
      <c r="X572" s="8" t="s">
        <v>399</v>
      </c>
      <c r="Y572" s="8" t="s">
        <v>399</v>
      </c>
      <c r="Z572" s="8" t="s">
        <v>399</v>
      </c>
      <c r="AA572" s="8">
        <v>293</v>
      </c>
      <c r="AB572" s="8" t="s">
        <v>399</v>
      </c>
      <c r="AC572" s="8">
        <v>123.06</v>
      </c>
      <c r="AD572" s="8">
        <v>219.75</v>
      </c>
      <c r="AE572" s="8">
        <v>339.6</v>
      </c>
      <c r="AF572" s="8">
        <v>123.65</v>
      </c>
      <c r="AG572" s="8">
        <v>112.81</v>
      </c>
      <c r="AH572" s="8" t="s">
        <v>399</v>
      </c>
      <c r="AI572" s="8">
        <v>293</v>
      </c>
      <c r="AJ572" s="8" t="s">
        <v>399</v>
      </c>
      <c r="AK572" s="8">
        <v>112.47</v>
      </c>
      <c r="AL572" s="8">
        <v>293</v>
      </c>
      <c r="AM572" s="8" t="s">
        <v>399</v>
      </c>
      <c r="AN572" s="8" t="s">
        <v>399</v>
      </c>
    </row>
    <row r="573" spans="1:40" x14ac:dyDescent="0.45">
      <c r="A573" t="s">
        <v>400</v>
      </c>
      <c r="B573" s="5" t="s">
        <v>36</v>
      </c>
      <c r="C573" s="6" t="s">
        <v>168</v>
      </c>
      <c r="D573" s="5"/>
      <c r="E573" s="5"/>
      <c r="F573" s="6"/>
      <c r="G573" s="6"/>
      <c r="H573" s="7">
        <f>SUBTOTAL(109, H$572:H572)</f>
        <v>293</v>
      </c>
      <c r="I573" s="6">
        <f>SMALL(K573:$AN573,COUNTIF(K573:$AN573,0)+1)</f>
        <v>79.11</v>
      </c>
      <c r="J573" s="7">
        <f>MAX(K573:$AN573)</f>
        <v>339.6</v>
      </c>
      <c r="K573" s="7">
        <f>SUBTOTAL(109, K$572:K572)</f>
        <v>79.11</v>
      </c>
      <c r="L573" s="9">
        <f>SUBTOTAL(109, L$572:L572)</f>
        <v>283</v>
      </c>
      <c r="M573" s="9">
        <f>SUBTOTAL(109, M$572:M572)</f>
        <v>161.15</v>
      </c>
      <c r="N573" s="9">
        <f>SUBTOTAL(109, N$572:N572)</f>
        <v>0</v>
      </c>
      <c r="O573" s="9">
        <f>SUBTOTAL(109, O$572:O572)</f>
        <v>322.3</v>
      </c>
      <c r="P573" s="9">
        <f>SUBTOTAL(109, P$572:P572)</f>
        <v>0</v>
      </c>
      <c r="Q573" s="9">
        <f>SUBTOTAL(109, Q$572:Q572)</f>
        <v>0</v>
      </c>
      <c r="R573" s="9">
        <f>SUBTOTAL(109, R$572:R572)</f>
        <v>0</v>
      </c>
      <c r="S573" s="9">
        <f>SUBTOTAL(109, S$572:S572)</f>
        <v>0</v>
      </c>
      <c r="T573" s="9">
        <f>SUBTOTAL(109, T$572:T572)</f>
        <v>0</v>
      </c>
      <c r="U573" s="9">
        <f>SUBTOTAL(109, U$572:U572)</f>
        <v>0</v>
      </c>
      <c r="V573" s="9">
        <f>SUBTOTAL(109, V$572:V572)</f>
        <v>0</v>
      </c>
      <c r="W573" s="9">
        <f>SUBTOTAL(109, W$572:W572)</f>
        <v>0</v>
      </c>
      <c r="X573" s="9">
        <f>SUBTOTAL(109, X$572:X572)</f>
        <v>0</v>
      </c>
      <c r="Y573" s="9">
        <f>SUBTOTAL(109, Y$572:Y572)</f>
        <v>0</v>
      </c>
      <c r="Z573" s="9">
        <f>SUBTOTAL(109, Z$572:Z572)</f>
        <v>0</v>
      </c>
      <c r="AA573" s="9">
        <f>SUBTOTAL(109, AA$572:AA572)</f>
        <v>293</v>
      </c>
      <c r="AB573" s="9">
        <f>SUBTOTAL(109, AB$572:AB572)</f>
        <v>0</v>
      </c>
      <c r="AC573" s="9">
        <f>SUBTOTAL(109, AC$572:AC572)</f>
        <v>123.06</v>
      </c>
      <c r="AD573" s="9">
        <f>SUBTOTAL(109, AD$572:AD572)</f>
        <v>219.75</v>
      </c>
      <c r="AE573" s="9">
        <f>SUBTOTAL(109, AE$572:AE572)</f>
        <v>339.6</v>
      </c>
      <c r="AF573" s="9">
        <f>SUBTOTAL(109, AF$572:AF572)</f>
        <v>123.65</v>
      </c>
      <c r="AG573" s="9">
        <f>SUBTOTAL(109, AG$572:AG572)</f>
        <v>112.81</v>
      </c>
      <c r="AH573" s="9">
        <f>SUBTOTAL(109, AH$572:AH572)</f>
        <v>0</v>
      </c>
      <c r="AI573" s="9">
        <f>SUBTOTAL(109, AI$572:AI572)</f>
        <v>293</v>
      </c>
      <c r="AJ573" s="9">
        <f>SUBTOTAL(109, AJ$572:AJ572)</f>
        <v>0</v>
      </c>
      <c r="AK573" s="9">
        <f>SUBTOTAL(109, AK$572:AK572)</f>
        <v>112.47</v>
      </c>
      <c r="AL573" s="9">
        <f>SUBTOTAL(109, AL$572:AL572)</f>
        <v>293</v>
      </c>
      <c r="AM573" s="9">
        <f>SUBTOTAL(109, AM$572:AM572)</f>
        <v>0</v>
      </c>
      <c r="AN573" s="9">
        <f>SUBTOTAL(109, AN$572:AN572)</f>
        <v>0</v>
      </c>
    </row>
    <row r="574" spans="1:40" x14ac:dyDescent="0.45">
      <c r="A574" t="s">
        <v>400</v>
      </c>
      <c r="B574" s="3">
        <v>85610</v>
      </c>
      <c r="C574" t="s">
        <v>169</v>
      </c>
      <c r="D574" s="3">
        <v>85610</v>
      </c>
      <c r="E574" s="3">
        <v>300</v>
      </c>
      <c r="F574" t="s">
        <v>93</v>
      </c>
      <c r="G574">
        <v>1</v>
      </c>
      <c r="H574" s="4">
        <v>13</v>
      </c>
      <c r="K574" s="4">
        <v>3.51</v>
      </c>
      <c r="L574" s="8">
        <v>4</v>
      </c>
      <c r="M574" s="8">
        <v>7.64</v>
      </c>
      <c r="N574" s="8">
        <v>4.29</v>
      </c>
      <c r="O574" s="8">
        <v>4.84</v>
      </c>
      <c r="P574" s="8">
        <v>4.72</v>
      </c>
      <c r="Q574" s="8">
        <v>6.82</v>
      </c>
      <c r="R574" s="8">
        <v>8.07</v>
      </c>
      <c r="S574" s="8">
        <v>7.83</v>
      </c>
      <c r="T574" s="8">
        <v>6.46</v>
      </c>
      <c r="U574" s="8">
        <v>8.07</v>
      </c>
      <c r="V574" s="8">
        <v>5</v>
      </c>
      <c r="W574" s="8">
        <v>4.29</v>
      </c>
      <c r="X574" s="8">
        <v>8.07</v>
      </c>
      <c r="Y574" s="8">
        <v>5.58</v>
      </c>
      <c r="Z574" s="8" t="s">
        <v>399</v>
      </c>
      <c r="AA574" s="8">
        <v>4.8</v>
      </c>
      <c r="AB574" s="8">
        <v>4.29</v>
      </c>
      <c r="AC574" s="8">
        <v>5.46</v>
      </c>
      <c r="AD574" s="8">
        <v>9.75</v>
      </c>
      <c r="AE574" s="8">
        <v>4.8</v>
      </c>
      <c r="AF574" s="8">
        <v>5.39</v>
      </c>
      <c r="AG574" s="8">
        <v>5.74</v>
      </c>
      <c r="AH574" s="8" t="s">
        <v>399</v>
      </c>
      <c r="AI574" s="8">
        <v>5.2</v>
      </c>
      <c r="AJ574" s="8">
        <v>4.29</v>
      </c>
      <c r="AK574" s="8">
        <v>8.51</v>
      </c>
      <c r="AL574" s="8">
        <v>5.2</v>
      </c>
      <c r="AM574" s="8">
        <v>4.29</v>
      </c>
      <c r="AN574" s="8">
        <v>4.7699999999999996</v>
      </c>
    </row>
    <row r="575" spans="1:40" x14ac:dyDescent="0.45">
      <c r="A575" t="s">
        <v>400</v>
      </c>
      <c r="B575" s="5" t="s">
        <v>36</v>
      </c>
      <c r="C575" s="6" t="s">
        <v>169</v>
      </c>
      <c r="D575" s="5"/>
      <c r="E575" s="5"/>
      <c r="F575" s="6"/>
      <c r="G575" s="6"/>
      <c r="H575" s="7">
        <f>SUBTOTAL(109, H$574:H574)</f>
        <v>13</v>
      </c>
      <c r="I575" s="6">
        <f>SMALL(K575:$AN575,COUNTIF(K575:$AN575,0)+1)</f>
        <v>3.51</v>
      </c>
      <c r="J575" s="7">
        <f>MAX(K575:$AN575)</f>
        <v>9.75</v>
      </c>
      <c r="K575" s="7">
        <f>SUBTOTAL(109, K$574:K574)</f>
        <v>3.51</v>
      </c>
      <c r="L575" s="9">
        <f>SUBTOTAL(109, L$574:L574)</f>
        <v>4</v>
      </c>
      <c r="M575" s="9">
        <f>SUBTOTAL(109, M$574:M574)</f>
        <v>7.64</v>
      </c>
      <c r="N575" s="9">
        <f>SUBTOTAL(109, N$574:N574)</f>
        <v>4.29</v>
      </c>
      <c r="O575" s="9">
        <f>SUBTOTAL(109, O$574:O574)</f>
        <v>4.84</v>
      </c>
      <c r="P575" s="9">
        <f>SUBTOTAL(109, P$574:P574)</f>
        <v>4.72</v>
      </c>
      <c r="Q575" s="9">
        <f>SUBTOTAL(109, Q$574:Q574)</f>
        <v>6.82</v>
      </c>
      <c r="R575" s="9">
        <f>SUBTOTAL(109, R$574:R574)</f>
        <v>8.07</v>
      </c>
      <c r="S575" s="9">
        <f>SUBTOTAL(109, S$574:S574)</f>
        <v>7.83</v>
      </c>
      <c r="T575" s="9">
        <f>SUBTOTAL(109, T$574:T574)</f>
        <v>6.46</v>
      </c>
      <c r="U575" s="9">
        <f>SUBTOTAL(109, U$574:U574)</f>
        <v>8.07</v>
      </c>
      <c r="V575" s="9">
        <f>SUBTOTAL(109, V$574:V574)</f>
        <v>5</v>
      </c>
      <c r="W575" s="9">
        <f>SUBTOTAL(109, W$574:W574)</f>
        <v>4.29</v>
      </c>
      <c r="X575" s="9">
        <f>SUBTOTAL(109, X$574:X574)</f>
        <v>8.07</v>
      </c>
      <c r="Y575" s="9">
        <f>SUBTOTAL(109, Y$574:Y574)</f>
        <v>5.58</v>
      </c>
      <c r="Z575" s="9">
        <f>SUBTOTAL(109, Z$574:Z574)</f>
        <v>0</v>
      </c>
      <c r="AA575" s="9">
        <f>SUBTOTAL(109, AA$574:AA574)</f>
        <v>4.8</v>
      </c>
      <c r="AB575" s="9">
        <f>SUBTOTAL(109, AB$574:AB574)</f>
        <v>4.29</v>
      </c>
      <c r="AC575" s="9">
        <f>SUBTOTAL(109, AC$574:AC574)</f>
        <v>5.46</v>
      </c>
      <c r="AD575" s="9">
        <f>SUBTOTAL(109, AD$574:AD574)</f>
        <v>9.75</v>
      </c>
      <c r="AE575" s="9">
        <f>SUBTOTAL(109, AE$574:AE574)</f>
        <v>4.8</v>
      </c>
      <c r="AF575" s="9">
        <f>SUBTOTAL(109, AF$574:AF574)</f>
        <v>5.39</v>
      </c>
      <c r="AG575" s="9">
        <f>SUBTOTAL(109, AG$574:AG574)</f>
        <v>5.74</v>
      </c>
      <c r="AH575" s="9">
        <f>SUBTOTAL(109, AH$574:AH574)</f>
        <v>0</v>
      </c>
      <c r="AI575" s="9">
        <f>SUBTOTAL(109, AI$574:AI574)</f>
        <v>5.2</v>
      </c>
      <c r="AJ575" s="9">
        <f>SUBTOTAL(109, AJ$574:AJ574)</f>
        <v>4.29</v>
      </c>
      <c r="AK575" s="9">
        <f>SUBTOTAL(109, AK$574:AK574)</f>
        <v>8.51</v>
      </c>
      <c r="AL575" s="9">
        <f>SUBTOTAL(109, AL$574:AL574)</f>
        <v>5.2</v>
      </c>
      <c r="AM575" s="9">
        <f>SUBTOTAL(109, AM$574:AM574)</f>
        <v>4.29</v>
      </c>
      <c r="AN575" s="9">
        <f>SUBTOTAL(109, AN$574:AN574)</f>
        <v>4.7699999999999996</v>
      </c>
    </row>
    <row r="576" spans="1:40" x14ac:dyDescent="0.45">
      <c r="A576" t="s">
        <v>400</v>
      </c>
      <c r="B576" s="3">
        <v>99386</v>
      </c>
      <c r="C576" t="s">
        <v>170</v>
      </c>
      <c r="D576" s="3">
        <v>99386</v>
      </c>
      <c r="E576" s="3">
        <v>510</v>
      </c>
      <c r="F576" t="s">
        <v>159</v>
      </c>
      <c r="G576">
        <v>1</v>
      </c>
      <c r="H576" s="4">
        <v>338</v>
      </c>
      <c r="K576" s="4">
        <v>91.26</v>
      </c>
      <c r="L576" s="8">
        <v>221</v>
      </c>
      <c r="M576" s="8">
        <v>185.9</v>
      </c>
      <c r="N576" s="8" t="s">
        <v>399</v>
      </c>
      <c r="O576" s="8">
        <v>267.41000000000003</v>
      </c>
      <c r="P576" s="8" t="s">
        <v>399</v>
      </c>
      <c r="Q576" s="8" t="s">
        <v>399</v>
      </c>
      <c r="R576" s="8" t="s">
        <v>399</v>
      </c>
      <c r="S576" s="8" t="s">
        <v>399</v>
      </c>
      <c r="T576" s="8" t="s">
        <v>399</v>
      </c>
      <c r="U576" s="8" t="s">
        <v>399</v>
      </c>
      <c r="V576" s="8" t="s">
        <v>399</v>
      </c>
      <c r="W576" s="8" t="s">
        <v>399</v>
      </c>
      <c r="X576" s="8" t="s">
        <v>399</v>
      </c>
      <c r="Y576" s="8" t="s">
        <v>399</v>
      </c>
      <c r="Z576" s="8" t="s">
        <v>399</v>
      </c>
      <c r="AA576" s="8">
        <v>265.2</v>
      </c>
      <c r="AB576" s="8" t="s">
        <v>399</v>
      </c>
      <c r="AC576" s="8">
        <v>141.96</v>
      </c>
      <c r="AD576" s="8">
        <v>253.5</v>
      </c>
      <c r="AE576" s="8">
        <v>265.2</v>
      </c>
      <c r="AF576" s="8">
        <v>142.63999999999999</v>
      </c>
      <c r="AG576" s="8">
        <v>130.13</v>
      </c>
      <c r="AH576" s="8" t="s">
        <v>399</v>
      </c>
      <c r="AI576" s="8">
        <v>287.3</v>
      </c>
      <c r="AJ576" s="8" t="s">
        <v>399</v>
      </c>
      <c r="AK576" s="8">
        <v>111.85</v>
      </c>
      <c r="AL576" s="8">
        <v>287.3</v>
      </c>
      <c r="AM576" s="8" t="s">
        <v>399</v>
      </c>
      <c r="AN576" s="8" t="s">
        <v>399</v>
      </c>
    </row>
    <row r="577" spans="1:40" x14ac:dyDescent="0.45">
      <c r="A577" t="s">
        <v>400</v>
      </c>
      <c r="B577" s="5" t="s">
        <v>36</v>
      </c>
      <c r="C577" s="6" t="s">
        <v>170</v>
      </c>
      <c r="D577" s="5"/>
      <c r="E577" s="5"/>
      <c r="F577" s="6"/>
      <c r="G577" s="6"/>
      <c r="H577" s="7">
        <f>SUBTOTAL(109, H$576:H576)</f>
        <v>338</v>
      </c>
      <c r="I577" s="6">
        <f>SMALL(K577:$AN577,COUNTIF(K577:$AN577,0)+1)</f>
        <v>91.26</v>
      </c>
      <c r="J577" s="7">
        <f>MAX(K577:$AN577)</f>
        <v>287.3</v>
      </c>
      <c r="K577" s="7">
        <f>SUBTOTAL(109, K$576:K576)</f>
        <v>91.26</v>
      </c>
      <c r="L577" s="9">
        <f>SUBTOTAL(109, L$576:L576)</f>
        <v>221</v>
      </c>
      <c r="M577" s="9">
        <f>SUBTOTAL(109, M$576:M576)</f>
        <v>185.9</v>
      </c>
      <c r="N577" s="9">
        <f>SUBTOTAL(109, N$576:N576)</f>
        <v>0</v>
      </c>
      <c r="O577" s="9">
        <f>SUBTOTAL(109, O$576:O576)</f>
        <v>267.41000000000003</v>
      </c>
      <c r="P577" s="9">
        <f>SUBTOTAL(109, P$576:P576)</f>
        <v>0</v>
      </c>
      <c r="Q577" s="9">
        <f>SUBTOTAL(109, Q$576:Q576)</f>
        <v>0</v>
      </c>
      <c r="R577" s="9">
        <f>SUBTOTAL(109, R$576:R576)</f>
        <v>0</v>
      </c>
      <c r="S577" s="9">
        <f>SUBTOTAL(109, S$576:S576)</f>
        <v>0</v>
      </c>
      <c r="T577" s="9">
        <f>SUBTOTAL(109, T$576:T576)</f>
        <v>0</v>
      </c>
      <c r="U577" s="9">
        <f>SUBTOTAL(109, U$576:U576)</f>
        <v>0</v>
      </c>
      <c r="V577" s="9">
        <f>SUBTOTAL(109, V$576:V576)</f>
        <v>0</v>
      </c>
      <c r="W577" s="9">
        <f>SUBTOTAL(109, W$576:W576)</f>
        <v>0</v>
      </c>
      <c r="X577" s="9">
        <f>SUBTOTAL(109, X$576:X576)</f>
        <v>0</v>
      </c>
      <c r="Y577" s="9">
        <f>SUBTOTAL(109, Y$576:Y576)</f>
        <v>0</v>
      </c>
      <c r="Z577" s="9">
        <f>SUBTOTAL(109, Z$576:Z576)</f>
        <v>0</v>
      </c>
      <c r="AA577" s="9">
        <f>SUBTOTAL(109, AA$576:AA576)</f>
        <v>265.2</v>
      </c>
      <c r="AB577" s="9">
        <f>SUBTOTAL(109, AB$576:AB576)</f>
        <v>0</v>
      </c>
      <c r="AC577" s="9">
        <f>SUBTOTAL(109, AC$576:AC576)</f>
        <v>141.96</v>
      </c>
      <c r="AD577" s="9">
        <f>SUBTOTAL(109, AD$576:AD576)</f>
        <v>253.5</v>
      </c>
      <c r="AE577" s="9">
        <f>SUBTOTAL(109, AE$576:AE576)</f>
        <v>265.2</v>
      </c>
      <c r="AF577" s="9">
        <f>SUBTOTAL(109, AF$576:AF576)</f>
        <v>142.63999999999999</v>
      </c>
      <c r="AG577" s="9">
        <f>SUBTOTAL(109, AG$576:AG576)</f>
        <v>130.13</v>
      </c>
      <c r="AH577" s="9">
        <f>SUBTOTAL(109, AH$576:AH576)</f>
        <v>0</v>
      </c>
      <c r="AI577" s="9">
        <f>SUBTOTAL(109, AI$576:AI576)</f>
        <v>287.3</v>
      </c>
      <c r="AJ577" s="9">
        <f>SUBTOTAL(109, AJ$576:AJ576)</f>
        <v>0</v>
      </c>
      <c r="AK577" s="9">
        <f>SUBTOTAL(109, AK$576:AK576)</f>
        <v>111.85</v>
      </c>
      <c r="AL577" s="9">
        <f>SUBTOTAL(109, AL$576:AL576)</f>
        <v>287.3</v>
      </c>
      <c r="AM577" s="9">
        <f>SUBTOTAL(109, AM$576:AM576)</f>
        <v>0</v>
      </c>
      <c r="AN577" s="9">
        <f>SUBTOTAL(109, AN$576:AN576)</f>
        <v>0</v>
      </c>
    </row>
    <row r="578" spans="1:40" x14ac:dyDescent="0.45">
      <c r="A578" t="s">
        <v>400</v>
      </c>
      <c r="B578" s="3">
        <v>99203</v>
      </c>
      <c r="C578" t="s">
        <v>171</v>
      </c>
      <c r="D578" s="3">
        <v>99203</v>
      </c>
      <c r="E578" s="3">
        <v>510</v>
      </c>
      <c r="F578" t="s">
        <v>159</v>
      </c>
      <c r="G578">
        <v>1</v>
      </c>
      <c r="H578" s="4">
        <v>392</v>
      </c>
      <c r="K578" s="4">
        <v>105.84</v>
      </c>
      <c r="L578" s="8">
        <v>54.25</v>
      </c>
      <c r="M578" s="8">
        <v>215.6</v>
      </c>
      <c r="N578" s="8" t="s">
        <v>399</v>
      </c>
      <c r="O578" s="8">
        <v>65.650000000000006</v>
      </c>
      <c r="P578" s="8" t="s">
        <v>399</v>
      </c>
      <c r="Q578" s="8">
        <v>174.75</v>
      </c>
      <c r="R578" s="8" t="s">
        <v>399</v>
      </c>
      <c r="S578" s="8" t="s">
        <v>399</v>
      </c>
      <c r="T578" s="8" t="s">
        <v>399</v>
      </c>
      <c r="U578" s="8" t="s">
        <v>399</v>
      </c>
      <c r="V578" s="8" t="s">
        <v>399</v>
      </c>
      <c r="W578" s="8" t="s">
        <v>399</v>
      </c>
      <c r="X578" s="8" t="s">
        <v>399</v>
      </c>
      <c r="Y578" s="8" t="s">
        <v>399</v>
      </c>
      <c r="Z578" s="8" t="s">
        <v>399</v>
      </c>
      <c r="AA578" s="8">
        <v>65.099999999999994</v>
      </c>
      <c r="AB578" s="8" t="s">
        <v>399</v>
      </c>
      <c r="AC578" s="8">
        <v>164.64</v>
      </c>
      <c r="AD578" s="8">
        <v>294</v>
      </c>
      <c r="AE578" s="8">
        <v>65.099999999999994</v>
      </c>
      <c r="AF578" s="8">
        <v>165.42</v>
      </c>
      <c r="AG578" s="8">
        <v>150.91999999999999</v>
      </c>
      <c r="AH578" s="8" t="s">
        <v>399</v>
      </c>
      <c r="AI578" s="8">
        <v>70.53</v>
      </c>
      <c r="AJ578" s="8" t="s">
        <v>399</v>
      </c>
      <c r="AK578" s="8">
        <v>189.41</v>
      </c>
      <c r="AL578" s="8">
        <v>70.53</v>
      </c>
      <c r="AM578" s="8">
        <v>109.95</v>
      </c>
      <c r="AN578" s="8" t="s">
        <v>399</v>
      </c>
    </row>
    <row r="579" spans="1:40" x14ac:dyDescent="0.45">
      <c r="A579" t="s">
        <v>400</v>
      </c>
      <c r="B579" s="5" t="s">
        <v>36</v>
      </c>
      <c r="C579" s="6" t="s">
        <v>171</v>
      </c>
      <c r="D579" s="5"/>
      <c r="E579" s="5"/>
      <c r="F579" s="6"/>
      <c r="G579" s="6"/>
      <c r="H579" s="7">
        <f>SUBTOTAL(109, H$578:H578)</f>
        <v>392</v>
      </c>
      <c r="I579" s="6">
        <f>SMALL(K579:$AN579,COUNTIF(K579:$AN579,0)+1)</f>
        <v>54.25</v>
      </c>
      <c r="J579" s="7">
        <f>MAX(K579:$AN579)</f>
        <v>294</v>
      </c>
      <c r="K579" s="7">
        <f>SUBTOTAL(109, K$578:K578)</f>
        <v>105.84</v>
      </c>
      <c r="L579" s="9">
        <f>SUBTOTAL(109, L$578:L578)</f>
        <v>54.25</v>
      </c>
      <c r="M579" s="9">
        <f>SUBTOTAL(109, M$578:M578)</f>
        <v>215.6</v>
      </c>
      <c r="N579" s="9">
        <f>SUBTOTAL(109, N$578:N578)</f>
        <v>0</v>
      </c>
      <c r="O579" s="9">
        <f>SUBTOTAL(109, O$578:O578)</f>
        <v>65.650000000000006</v>
      </c>
      <c r="P579" s="9">
        <f>SUBTOTAL(109, P$578:P578)</f>
        <v>0</v>
      </c>
      <c r="Q579" s="9">
        <f>SUBTOTAL(109, Q$578:Q578)</f>
        <v>174.75</v>
      </c>
      <c r="R579" s="9">
        <f>SUBTOTAL(109, R$578:R578)</f>
        <v>0</v>
      </c>
      <c r="S579" s="9">
        <f>SUBTOTAL(109, S$578:S578)</f>
        <v>0</v>
      </c>
      <c r="T579" s="9">
        <f>SUBTOTAL(109, T$578:T578)</f>
        <v>0</v>
      </c>
      <c r="U579" s="9">
        <f>SUBTOTAL(109, U$578:U578)</f>
        <v>0</v>
      </c>
      <c r="V579" s="9">
        <f>SUBTOTAL(109, V$578:V578)</f>
        <v>0</v>
      </c>
      <c r="W579" s="9">
        <f>SUBTOTAL(109, W$578:W578)</f>
        <v>0</v>
      </c>
      <c r="X579" s="9">
        <f>SUBTOTAL(109, X$578:X578)</f>
        <v>0</v>
      </c>
      <c r="Y579" s="9">
        <f>SUBTOTAL(109, Y$578:Y578)</f>
        <v>0</v>
      </c>
      <c r="Z579" s="9">
        <f>SUBTOTAL(109, Z$578:Z578)</f>
        <v>0</v>
      </c>
      <c r="AA579" s="9">
        <f>SUBTOTAL(109, AA$578:AA578)</f>
        <v>65.099999999999994</v>
      </c>
      <c r="AB579" s="9">
        <f>SUBTOTAL(109, AB$578:AB578)</f>
        <v>0</v>
      </c>
      <c r="AC579" s="9">
        <f>SUBTOTAL(109, AC$578:AC578)</f>
        <v>164.64</v>
      </c>
      <c r="AD579" s="9">
        <f>SUBTOTAL(109, AD$578:AD578)</f>
        <v>294</v>
      </c>
      <c r="AE579" s="9">
        <f>SUBTOTAL(109, AE$578:AE578)</f>
        <v>65.099999999999994</v>
      </c>
      <c r="AF579" s="9">
        <f>SUBTOTAL(109, AF$578:AF578)</f>
        <v>165.42</v>
      </c>
      <c r="AG579" s="9">
        <f>SUBTOTAL(109, AG$578:AG578)</f>
        <v>150.91999999999999</v>
      </c>
      <c r="AH579" s="9">
        <f>SUBTOTAL(109, AH$578:AH578)</f>
        <v>0</v>
      </c>
      <c r="AI579" s="9">
        <f>SUBTOTAL(109, AI$578:AI578)</f>
        <v>70.53</v>
      </c>
      <c r="AJ579" s="9">
        <f>SUBTOTAL(109, AJ$578:AJ578)</f>
        <v>0</v>
      </c>
      <c r="AK579" s="9">
        <f>SUBTOTAL(109, AK$578:AK578)</f>
        <v>189.41</v>
      </c>
      <c r="AL579" s="9">
        <f>SUBTOTAL(109, AL$578:AL578)</f>
        <v>70.53</v>
      </c>
      <c r="AM579" s="9">
        <f>SUBTOTAL(109, AM$578:AM578)</f>
        <v>109.95</v>
      </c>
      <c r="AN579" s="9">
        <f>SUBTOTAL(109, AN$578:AN578)</f>
        <v>0</v>
      </c>
    </row>
    <row r="580" spans="1:40" x14ac:dyDescent="0.45">
      <c r="A580" t="s">
        <v>400</v>
      </c>
      <c r="B580" s="3">
        <v>92610</v>
      </c>
      <c r="C580" t="s">
        <v>172</v>
      </c>
      <c r="D580" s="3">
        <v>92610</v>
      </c>
      <c r="E580" s="3">
        <v>444</v>
      </c>
      <c r="F580" t="s">
        <v>173</v>
      </c>
      <c r="G580">
        <v>1</v>
      </c>
      <c r="H580" s="4">
        <v>198</v>
      </c>
      <c r="K580" s="4">
        <v>53.46</v>
      </c>
      <c r="L580" s="8" t="s">
        <v>399</v>
      </c>
      <c r="M580" s="8">
        <v>108.9</v>
      </c>
      <c r="N580" s="8">
        <v>83.93</v>
      </c>
      <c r="O580" s="8" t="s">
        <v>399</v>
      </c>
      <c r="P580" s="8">
        <v>92.32</v>
      </c>
      <c r="Q580" s="8">
        <v>133.4</v>
      </c>
      <c r="R580" s="8">
        <v>157.86000000000001</v>
      </c>
      <c r="S580" s="8">
        <v>153.13</v>
      </c>
      <c r="T580" s="8">
        <v>126.29</v>
      </c>
      <c r="U580" s="8">
        <v>157.86000000000001</v>
      </c>
      <c r="V580" s="8">
        <v>97.81</v>
      </c>
      <c r="W580" s="8">
        <v>83.93</v>
      </c>
      <c r="X580" s="8">
        <v>157.86000000000001</v>
      </c>
      <c r="Y580" s="8">
        <v>112</v>
      </c>
      <c r="Z580" s="8" t="s">
        <v>399</v>
      </c>
      <c r="AA580" s="8" t="s">
        <v>399</v>
      </c>
      <c r="AB580" s="8">
        <v>83.93</v>
      </c>
      <c r="AC580" s="8">
        <v>83.16</v>
      </c>
      <c r="AD580" s="8">
        <v>148.5</v>
      </c>
      <c r="AE580" s="8" t="s">
        <v>399</v>
      </c>
      <c r="AF580" s="8">
        <v>115</v>
      </c>
      <c r="AG580" s="8">
        <v>125</v>
      </c>
      <c r="AH580" s="8" t="s">
        <v>399</v>
      </c>
      <c r="AI580" s="8" t="s">
        <v>399</v>
      </c>
      <c r="AJ580" s="8">
        <v>83.93</v>
      </c>
      <c r="AK580" s="8">
        <v>146.02000000000001</v>
      </c>
      <c r="AL580" s="8" t="s">
        <v>399</v>
      </c>
      <c r="AM580" s="8">
        <v>83.93</v>
      </c>
      <c r="AN580" s="8">
        <v>93.47</v>
      </c>
    </row>
    <row r="581" spans="1:40" x14ac:dyDescent="0.45">
      <c r="A581" t="s">
        <v>400</v>
      </c>
      <c r="B581" s="5" t="s">
        <v>36</v>
      </c>
      <c r="C581" s="6" t="s">
        <v>172</v>
      </c>
      <c r="D581" s="5"/>
      <c r="E581" s="5"/>
      <c r="F581" s="6"/>
      <c r="G581" s="6"/>
      <c r="H581" s="7">
        <f>SUBTOTAL(109, H$580:H580)</f>
        <v>198</v>
      </c>
      <c r="I581" s="6">
        <f>SMALL(K581:$AN581,COUNTIF(K581:$AN581,0)+1)</f>
        <v>53.46</v>
      </c>
      <c r="J581" s="7">
        <f>MAX(K581:$AN581)</f>
        <v>157.86000000000001</v>
      </c>
      <c r="K581" s="7">
        <f>SUBTOTAL(109, K$580:K580)</f>
        <v>53.46</v>
      </c>
      <c r="L581" s="9">
        <f>SUBTOTAL(109, L$580:L580)</f>
        <v>0</v>
      </c>
      <c r="M581" s="9">
        <f>SUBTOTAL(109, M$580:M580)</f>
        <v>108.9</v>
      </c>
      <c r="N581" s="9">
        <f>SUBTOTAL(109, N$580:N580)</f>
        <v>83.93</v>
      </c>
      <c r="O581" s="9">
        <f>SUBTOTAL(109, O$580:O580)</f>
        <v>0</v>
      </c>
      <c r="P581" s="9">
        <f>SUBTOTAL(109, P$580:P580)</f>
        <v>92.32</v>
      </c>
      <c r="Q581" s="9">
        <f>SUBTOTAL(109, Q$580:Q580)</f>
        <v>133.4</v>
      </c>
      <c r="R581" s="9">
        <f>SUBTOTAL(109, R$580:R580)</f>
        <v>157.86000000000001</v>
      </c>
      <c r="S581" s="9">
        <f>SUBTOTAL(109, S$580:S580)</f>
        <v>153.13</v>
      </c>
      <c r="T581" s="9">
        <f>SUBTOTAL(109, T$580:T580)</f>
        <v>126.29</v>
      </c>
      <c r="U581" s="9">
        <f>SUBTOTAL(109, U$580:U580)</f>
        <v>157.86000000000001</v>
      </c>
      <c r="V581" s="9">
        <f>SUBTOTAL(109, V$580:V580)</f>
        <v>97.81</v>
      </c>
      <c r="W581" s="9">
        <f>SUBTOTAL(109, W$580:W580)</f>
        <v>83.93</v>
      </c>
      <c r="X581" s="9">
        <f>SUBTOTAL(109, X$580:X580)</f>
        <v>157.86000000000001</v>
      </c>
      <c r="Y581" s="9">
        <f>SUBTOTAL(109, Y$580:Y580)</f>
        <v>112</v>
      </c>
      <c r="Z581" s="9">
        <f>SUBTOTAL(109, Z$580:Z580)</f>
        <v>0</v>
      </c>
      <c r="AA581" s="9">
        <f>SUBTOTAL(109, AA$580:AA580)</f>
        <v>0</v>
      </c>
      <c r="AB581" s="9">
        <f>SUBTOTAL(109, AB$580:AB580)</f>
        <v>83.93</v>
      </c>
      <c r="AC581" s="9">
        <f>SUBTOTAL(109, AC$580:AC580)</f>
        <v>83.16</v>
      </c>
      <c r="AD581" s="9">
        <f>SUBTOTAL(109, AD$580:AD580)</f>
        <v>148.5</v>
      </c>
      <c r="AE581" s="9">
        <f>SUBTOTAL(109, AE$580:AE580)</f>
        <v>0</v>
      </c>
      <c r="AF581" s="9">
        <f>SUBTOTAL(109, AF$580:AF580)</f>
        <v>115</v>
      </c>
      <c r="AG581" s="9">
        <f>SUBTOTAL(109, AG$580:AG580)</f>
        <v>125</v>
      </c>
      <c r="AH581" s="9">
        <f>SUBTOTAL(109, AH$580:AH580)</f>
        <v>0</v>
      </c>
      <c r="AI581" s="9">
        <f>SUBTOTAL(109, AI$580:AI580)</f>
        <v>0</v>
      </c>
      <c r="AJ581" s="9">
        <f>SUBTOTAL(109, AJ$580:AJ580)</f>
        <v>83.93</v>
      </c>
      <c r="AK581" s="9">
        <f>SUBTOTAL(109, AK$580:AK580)</f>
        <v>146.02000000000001</v>
      </c>
      <c r="AL581" s="9">
        <f>SUBTOTAL(109, AL$580:AL580)</f>
        <v>0</v>
      </c>
      <c r="AM581" s="9">
        <f>SUBTOTAL(109, AM$580:AM580)</f>
        <v>83.93</v>
      </c>
      <c r="AN581" s="9">
        <f>SUBTOTAL(109, AN$580:AN580)</f>
        <v>93.47</v>
      </c>
    </row>
    <row r="582" spans="1:40" x14ac:dyDescent="0.45">
      <c r="A582" t="s">
        <v>400</v>
      </c>
      <c r="B582" s="3">
        <v>92526</v>
      </c>
      <c r="C582" t="s">
        <v>174</v>
      </c>
      <c r="D582" s="3">
        <v>92526</v>
      </c>
      <c r="E582" s="3">
        <v>441</v>
      </c>
      <c r="F582" t="s">
        <v>175</v>
      </c>
      <c r="G582">
        <v>1</v>
      </c>
      <c r="H582" s="4">
        <v>83</v>
      </c>
      <c r="K582" s="4">
        <v>22.41</v>
      </c>
      <c r="L582" s="8" t="s">
        <v>399</v>
      </c>
      <c r="M582" s="8">
        <v>45.65</v>
      </c>
      <c r="N582" s="8">
        <v>84.02</v>
      </c>
      <c r="O582" s="8" t="s">
        <v>399</v>
      </c>
      <c r="P582" s="8">
        <v>83</v>
      </c>
      <c r="Q582" s="8">
        <v>133.54</v>
      </c>
      <c r="R582" s="8">
        <v>83</v>
      </c>
      <c r="S582" s="8">
        <v>83</v>
      </c>
      <c r="T582" s="8">
        <v>83</v>
      </c>
      <c r="U582" s="8">
        <v>83</v>
      </c>
      <c r="V582" s="8">
        <v>83</v>
      </c>
      <c r="W582" s="8">
        <v>84.02</v>
      </c>
      <c r="X582" s="8">
        <v>83</v>
      </c>
      <c r="Y582" s="8">
        <v>83</v>
      </c>
      <c r="Z582" s="8" t="s">
        <v>399</v>
      </c>
      <c r="AA582" s="8" t="s">
        <v>399</v>
      </c>
      <c r="AB582" s="8">
        <v>83</v>
      </c>
      <c r="AC582" s="8">
        <v>34.86</v>
      </c>
      <c r="AD582" s="8">
        <v>62.25</v>
      </c>
      <c r="AE582" s="8" t="s">
        <v>399</v>
      </c>
      <c r="AF582" s="8">
        <v>83</v>
      </c>
      <c r="AG582" s="8">
        <v>83</v>
      </c>
      <c r="AH582" s="8" t="s">
        <v>399</v>
      </c>
      <c r="AI582" s="8" t="s">
        <v>399</v>
      </c>
      <c r="AJ582" s="8">
        <v>83</v>
      </c>
      <c r="AK582" s="8">
        <v>83</v>
      </c>
      <c r="AL582" s="8" t="s">
        <v>399</v>
      </c>
      <c r="AM582" s="8">
        <v>83</v>
      </c>
      <c r="AN582" s="8">
        <v>83</v>
      </c>
    </row>
    <row r="583" spans="1:40" x14ac:dyDescent="0.45">
      <c r="A583" t="s">
        <v>400</v>
      </c>
      <c r="B583" s="5" t="s">
        <v>36</v>
      </c>
      <c r="C583" s="6" t="s">
        <v>174</v>
      </c>
      <c r="D583" s="5"/>
      <c r="E583" s="5"/>
      <c r="F583" s="6"/>
      <c r="G583" s="6"/>
      <c r="H583" s="7">
        <f>SUBTOTAL(109, H$582:H582)</f>
        <v>83</v>
      </c>
      <c r="I583" s="6">
        <f>SMALL(K583:$AN583,COUNTIF(K583:$AN583,0)+1)</f>
        <v>22.41</v>
      </c>
      <c r="J583" s="7">
        <f>MAX(K583:$AN583)</f>
        <v>133.54</v>
      </c>
      <c r="K583" s="7">
        <f>SUBTOTAL(109, K$582:K582)</f>
        <v>22.41</v>
      </c>
      <c r="L583" s="9">
        <f>SUBTOTAL(109, L$582:L582)</f>
        <v>0</v>
      </c>
      <c r="M583" s="9">
        <f>SUBTOTAL(109, M$582:M582)</f>
        <v>45.65</v>
      </c>
      <c r="N583" s="9">
        <f>SUBTOTAL(109, N$582:N582)</f>
        <v>84.02</v>
      </c>
      <c r="O583" s="9">
        <f>SUBTOTAL(109, O$582:O582)</f>
        <v>0</v>
      </c>
      <c r="P583" s="9">
        <f>SUBTOTAL(109, P$582:P582)</f>
        <v>83</v>
      </c>
      <c r="Q583" s="9">
        <f>SUBTOTAL(109, Q$582:Q582)</f>
        <v>133.54</v>
      </c>
      <c r="R583" s="9">
        <f>SUBTOTAL(109, R$582:R582)</f>
        <v>83</v>
      </c>
      <c r="S583" s="9">
        <f>SUBTOTAL(109, S$582:S582)</f>
        <v>83</v>
      </c>
      <c r="T583" s="9">
        <f>SUBTOTAL(109, T$582:T582)</f>
        <v>83</v>
      </c>
      <c r="U583" s="9">
        <f>SUBTOTAL(109, U$582:U582)</f>
        <v>83</v>
      </c>
      <c r="V583" s="9">
        <f>SUBTOTAL(109, V$582:V582)</f>
        <v>83</v>
      </c>
      <c r="W583" s="9">
        <f>SUBTOTAL(109, W$582:W582)</f>
        <v>84.02</v>
      </c>
      <c r="X583" s="9">
        <f>SUBTOTAL(109, X$582:X582)</f>
        <v>83</v>
      </c>
      <c r="Y583" s="9">
        <f>SUBTOTAL(109, Y$582:Y582)</f>
        <v>83</v>
      </c>
      <c r="Z583" s="9">
        <f>SUBTOTAL(109, Z$582:Z582)</f>
        <v>0</v>
      </c>
      <c r="AA583" s="9">
        <f>SUBTOTAL(109, AA$582:AA582)</f>
        <v>0</v>
      </c>
      <c r="AB583" s="9">
        <f>SUBTOTAL(109, AB$582:AB582)</f>
        <v>83</v>
      </c>
      <c r="AC583" s="9">
        <f>SUBTOTAL(109, AC$582:AC582)</f>
        <v>34.86</v>
      </c>
      <c r="AD583" s="9">
        <f>SUBTOTAL(109, AD$582:AD582)</f>
        <v>62.25</v>
      </c>
      <c r="AE583" s="9">
        <f>SUBTOTAL(109, AE$582:AE582)</f>
        <v>0</v>
      </c>
      <c r="AF583" s="9">
        <f>SUBTOTAL(109, AF$582:AF582)</f>
        <v>83</v>
      </c>
      <c r="AG583" s="9">
        <f>SUBTOTAL(109, AG$582:AG582)</f>
        <v>83</v>
      </c>
      <c r="AH583" s="9">
        <f>SUBTOTAL(109, AH$582:AH582)</f>
        <v>0</v>
      </c>
      <c r="AI583" s="9">
        <f>SUBTOTAL(109, AI$582:AI582)</f>
        <v>0</v>
      </c>
      <c r="AJ583" s="9">
        <f>SUBTOTAL(109, AJ$582:AJ582)</f>
        <v>83</v>
      </c>
      <c r="AK583" s="9">
        <f>SUBTOTAL(109, AK$582:AK582)</f>
        <v>83</v>
      </c>
      <c r="AL583" s="9">
        <f>SUBTOTAL(109, AL$582:AL582)</f>
        <v>0</v>
      </c>
      <c r="AM583" s="9">
        <f>SUBTOTAL(109, AM$582:AM582)</f>
        <v>83</v>
      </c>
      <c r="AN583" s="9">
        <f>SUBTOTAL(109, AN$582:AN582)</f>
        <v>83</v>
      </c>
    </row>
    <row r="584" spans="1:40" x14ac:dyDescent="0.45">
      <c r="A584" t="s">
        <v>400</v>
      </c>
      <c r="B584" s="3">
        <v>73030</v>
      </c>
      <c r="C584" t="s">
        <v>144</v>
      </c>
      <c r="D584" s="3">
        <v>73030</v>
      </c>
      <c r="E584" s="3">
        <v>320</v>
      </c>
      <c r="F584" t="s">
        <v>81</v>
      </c>
      <c r="G584">
        <v>1</v>
      </c>
      <c r="H584" s="4">
        <v>174</v>
      </c>
      <c r="K584" s="4">
        <v>46.98</v>
      </c>
      <c r="L584" s="8">
        <v>24.92</v>
      </c>
      <c r="M584" s="8">
        <v>145</v>
      </c>
      <c r="N584" s="8">
        <v>73.260000000000005</v>
      </c>
      <c r="O584" s="8">
        <v>30.15</v>
      </c>
      <c r="P584" s="8">
        <v>80.59</v>
      </c>
      <c r="Q584" s="8">
        <v>115.29</v>
      </c>
      <c r="R584" s="8">
        <v>137.81</v>
      </c>
      <c r="S584" s="8">
        <v>133.66999999999999</v>
      </c>
      <c r="T584" s="8">
        <v>110.24</v>
      </c>
      <c r="U584" s="8">
        <v>137.81</v>
      </c>
      <c r="V584" s="8">
        <v>85.38</v>
      </c>
      <c r="W584" s="8">
        <v>73.260000000000005</v>
      </c>
      <c r="X584" s="8">
        <v>137.81</v>
      </c>
      <c r="Y584" s="8">
        <v>123.32</v>
      </c>
      <c r="Z584" s="8" t="s">
        <v>399</v>
      </c>
      <c r="AA584" s="8">
        <v>29.9</v>
      </c>
      <c r="AB584" s="8">
        <v>80.900000000000006</v>
      </c>
      <c r="AC584" s="8">
        <v>73.08</v>
      </c>
      <c r="AD584" s="8">
        <v>130.5</v>
      </c>
      <c r="AE584" s="8">
        <v>29.9</v>
      </c>
      <c r="AF584" s="8">
        <v>73.430000000000007</v>
      </c>
      <c r="AG584" s="8">
        <v>66.989999999999995</v>
      </c>
      <c r="AH584" s="8" t="s">
        <v>399</v>
      </c>
      <c r="AI584" s="8">
        <v>21.45</v>
      </c>
      <c r="AJ584" s="8">
        <v>73.260000000000005</v>
      </c>
      <c r="AK584" s="8">
        <v>67.44</v>
      </c>
      <c r="AL584" s="8">
        <v>21.45</v>
      </c>
      <c r="AM584" s="8">
        <v>73.260000000000005</v>
      </c>
      <c r="AN584" s="8">
        <v>81.59</v>
      </c>
    </row>
    <row r="585" spans="1:40" x14ac:dyDescent="0.45">
      <c r="A585" t="s">
        <v>400</v>
      </c>
      <c r="B585" s="5" t="s">
        <v>36</v>
      </c>
      <c r="C585" s="6" t="s">
        <v>144</v>
      </c>
      <c r="D585" s="5"/>
      <c r="E585" s="5"/>
      <c r="F585" s="6"/>
      <c r="G585" s="6"/>
      <c r="H585" s="7">
        <f>SUBTOTAL(109, H$584:H584)</f>
        <v>174</v>
      </c>
      <c r="I585" s="6">
        <f>SMALL(K585:$AN585,COUNTIF(K585:$AN585,0)+1)</f>
        <v>21.45</v>
      </c>
      <c r="J585" s="7">
        <f>MAX(K585:$AN585)</f>
        <v>145</v>
      </c>
      <c r="K585" s="7">
        <f>SUBTOTAL(109, K$584:K584)</f>
        <v>46.98</v>
      </c>
      <c r="L585" s="9">
        <f>SUBTOTAL(109, L$584:L584)</f>
        <v>24.92</v>
      </c>
      <c r="M585" s="9">
        <f>SUBTOTAL(109, M$584:M584)</f>
        <v>145</v>
      </c>
      <c r="N585" s="9">
        <f>SUBTOTAL(109, N$584:N584)</f>
        <v>73.260000000000005</v>
      </c>
      <c r="O585" s="9">
        <f>SUBTOTAL(109, O$584:O584)</f>
        <v>30.15</v>
      </c>
      <c r="P585" s="9">
        <f>SUBTOTAL(109, P$584:P584)</f>
        <v>80.59</v>
      </c>
      <c r="Q585" s="9">
        <f>SUBTOTAL(109, Q$584:Q584)</f>
        <v>115.29</v>
      </c>
      <c r="R585" s="9">
        <f>SUBTOTAL(109, R$584:R584)</f>
        <v>137.81</v>
      </c>
      <c r="S585" s="9">
        <f>SUBTOTAL(109, S$584:S584)</f>
        <v>133.66999999999999</v>
      </c>
      <c r="T585" s="9">
        <f>SUBTOTAL(109, T$584:T584)</f>
        <v>110.24</v>
      </c>
      <c r="U585" s="9">
        <f>SUBTOTAL(109, U$584:U584)</f>
        <v>137.81</v>
      </c>
      <c r="V585" s="9">
        <f>SUBTOTAL(109, V$584:V584)</f>
        <v>85.38</v>
      </c>
      <c r="W585" s="9">
        <f>SUBTOTAL(109, W$584:W584)</f>
        <v>73.260000000000005</v>
      </c>
      <c r="X585" s="9">
        <f>SUBTOTAL(109, X$584:X584)</f>
        <v>137.81</v>
      </c>
      <c r="Y585" s="9">
        <f>SUBTOTAL(109, Y$584:Y584)</f>
        <v>123.32</v>
      </c>
      <c r="Z585" s="9">
        <f>SUBTOTAL(109, Z$584:Z584)</f>
        <v>0</v>
      </c>
      <c r="AA585" s="9">
        <f>SUBTOTAL(109, AA$584:AA584)</f>
        <v>29.9</v>
      </c>
      <c r="AB585" s="9">
        <f>SUBTOTAL(109, AB$584:AB584)</f>
        <v>80.900000000000006</v>
      </c>
      <c r="AC585" s="9">
        <f>SUBTOTAL(109, AC$584:AC584)</f>
        <v>73.08</v>
      </c>
      <c r="AD585" s="9">
        <f>SUBTOTAL(109, AD$584:AD584)</f>
        <v>130.5</v>
      </c>
      <c r="AE585" s="9">
        <f>SUBTOTAL(109, AE$584:AE584)</f>
        <v>29.9</v>
      </c>
      <c r="AF585" s="9">
        <f>SUBTOTAL(109, AF$584:AF584)</f>
        <v>73.430000000000007</v>
      </c>
      <c r="AG585" s="9">
        <f>SUBTOTAL(109, AG$584:AG584)</f>
        <v>66.989999999999995</v>
      </c>
      <c r="AH585" s="9">
        <f>SUBTOTAL(109, AH$584:AH584)</f>
        <v>0</v>
      </c>
      <c r="AI585" s="9">
        <f>SUBTOTAL(109, AI$584:AI584)</f>
        <v>21.45</v>
      </c>
      <c r="AJ585" s="9">
        <f>SUBTOTAL(109, AJ$584:AJ584)</f>
        <v>73.260000000000005</v>
      </c>
      <c r="AK585" s="9">
        <f>SUBTOTAL(109, AK$584:AK584)</f>
        <v>67.44</v>
      </c>
      <c r="AL585" s="9">
        <f>SUBTOTAL(109, AL$584:AL584)</f>
        <v>21.45</v>
      </c>
      <c r="AM585" s="9">
        <f>SUBTOTAL(109, AM$584:AM584)</f>
        <v>73.260000000000005</v>
      </c>
      <c r="AN585" s="9">
        <f>SUBTOTAL(109, AN$584:AN584)</f>
        <v>81.59</v>
      </c>
    </row>
    <row r="586" spans="1:40" x14ac:dyDescent="0.45">
      <c r="A586" t="s">
        <v>400</v>
      </c>
      <c r="B586" s="3">
        <v>74021</v>
      </c>
      <c r="C586" t="s">
        <v>145</v>
      </c>
      <c r="D586" s="3">
        <v>74021</v>
      </c>
      <c r="E586" s="3">
        <v>320</v>
      </c>
      <c r="F586" t="s">
        <v>81</v>
      </c>
      <c r="G586">
        <v>1</v>
      </c>
      <c r="H586" s="4">
        <v>174</v>
      </c>
      <c r="K586" s="4">
        <v>46.98</v>
      </c>
      <c r="L586" s="8">
        <v>30.23</v>
      </c>
      <c r="M586" s="8">
        <v>43.55</v>
      </c>
      <c r="N586" s="8">
        <v>98.69</v>
      </c>
      <c r="O586" s="8">
        <v>36.58</v>
      </c>
      <c r="P586" s="8">
        <v>108.55</v>
      </c>
      <c r="Q586" s="8">
        <v>161.91999999999999</v>
      </c>
      <c r="R586" s="8">
        <v>174</v>
      </c>
      <c r="S586" s="8">
        <v>174</v>
      </c>
      <c r="T586" s="8">
        <v>148.49</v>
      </c>
      <c r="U586" s="8">
        <v>174</v>
      </c>
      <c r="V586" s="8">
        <v>115.01</v>
      </c>
      <c r="W586" s="8">
        <v>98.69</v>
      </c>
      <c r="X586" s="8">
        <v>174</v>
      </c>
      <c r="Y586" s="8">
        <v>173.18</v>
      </c>
      <c r="Z586" s="8" t="s">
        <v>399</v>
      </c>
      <c r="AA586" s="8">
        <v>36.28</v>
      </c>
      <c r="AB586" s="8">
        <v>108.97</v>
      </c>
      <c r="AC586" s="8">
        <v>73.08</v>
      </c>
      <c r="AD586" s="8">
        <v>130.5</v>
      </c>
      <c r="AE586" s="8">
        <v>36.28</v>
      </c>
      <c r="AF586" s="8">
        <v>73.430000000000007</v>
      </c>
      <c r="AG586" s="8">
        <v>66.989999999999995</v>
      </c>
      <c r="AH586" s="8" t="s">
        <v>399</v>
      </c>
      <c r="AI586" s="8">
        <v>24.92</v>
      </c>
      <c r="AJ586" s="8">
        <v>98.69</v>
      </c>
      <c r="AK586" s="8">
        <v>174</v>
      </c>
      <c r="AL586" s="8">
        <v>24.92</v>
      </c>
      <c r="AM586" s="8">
        <v>98.69</v>
      </c>
      <c r="AN586" s="8">
        <v>109.9</v>
      </c>
    </row>
    <row r="587" spans="1:40" x14ac:dyDescent="0.45">
      <c r="A587" t="s">
        <v>400</v>
      </c>
      <c r="B587" s="5" t="s">
        <v>36</v>
      </c>
      <c r="C587" s="6" t="s">
        <v>145</v>
      </c>
      <c r="D587" s="5"/>
      <c r="E587" s="5"/>
      <c r="F587" s="6"/>
      <c r="G587" s="6"/>
      <c r="H587" s="7">
        <f>SUBTOTAL(109, H$586:H586)</f>
        <v>174</v>
      </c>
      <c r="I587" s="6">
        <f>SMALL(K587:$AN587,COUNTIF(K587:$AN587,0)+1)</f>
        <v>24.92</v>
      </c>
      <c r="J587" s="7">
        <f>MAX(K587:$AN587)</f>
        <v>174</v>
      </c>
      <c r="K587" s="7">
        <f>SUBTOTAL(109, K$586:K586)</f>
        <v>46.98</v>
      </c>
      <c r="L587" s="9">
        <f>SUBTOTAL(109, L$586:L586)</f>
        <v>30.23</v>
      </c>
      <c r="M587" s="9">
        <f>SUBTOTAL(109, M$586:M586)</f>
        <v>43.55</v>
      </c>
      <c r="N587" s="9">
        <f>SUBTOTAL(109, N$586:N586)</f>
        <v>98.69</v>
      </c>
      <c r="O587" s="9">
        <f>SUBTOTAL(109, O$586:O586)</f>
        <v>36.58</v>
      </c>
      <c r="P587" s="9">
        <f>SUBTOTAL(109, P$586:P586)</f>
        <v>108.55</v>
      </c>
      <c r="Q587" s="9">
        <f>SUBTOTAL(109, Q$586:Q586)</f>
        <v>161.91999999999999</v>
      </c>
      <c r="R587" s="9">
        <f>SUBTOTAL(109, R$586:R586)</f>
        <v>174</v>
      </c>
      <c r="S587" s="9">
        <f>SUBTOTAL(109, S$586:S586)</f>
        <v>174</v>
      </c>
      <c r="T587" s="9">
        <f>SUBTOTAL(109, T$586:T586)</f>
        <v>148.49</v>
      </c>
      <c r="U587" s="9">
        <f>SUBTOTAL(109, U$586:U586)</f>
        <v>174</v>
      </c>
      <c r="V587" s="9">
        <f>SUBTOTAL(109, V$586:V586)</f>
        <v>115.01</v>
      </c>
      <c r="W587" s="9">
        <f>SUBTOTAL(109, W$586:W586)</f>
        <v>98.69</v>
      </c>
      <c r="X587" s="9">
        <f>SUBTOTAL(109, X$586:X586)</f>
        <v>174</v>
      </c>
      <c r="Y587" s="9">
        <f>SUBTOTAL(109, Y$586:Y586)</f>
        <v>173.18</v>
      </c>
      <c r="Z587" s="9">
        <f>SUBTOTAL(109, Z$586:Z586)</f>
        <v>0</v>
      </c>
      <c r="AA587" s="9">
        <f>SUBTOTAL(109, AA$586:AA586)</f>
        <v>36.28</v>
      </c>
      <c r="AB587" s="9">
        <f>SUBTOTAL(109, AB$586:AB586)</f>
        <v>108.97</v>
      </c>
      <c r="AC587" s="9">
        <f>SUBTOTAL(109, AC$586:AC586)</f>
        <v>73.08</v>
      </c>
      <c r="AD587" s="9">
        <f>SUBTOTAL(109, AD$586:AD586)</f>
        <v>130.5</v>
      </c>
      <c r="AE587" s="9">
        <f>SUBTOTAL(109, AE$586:AE586)</f>
        <v>36.28</v>
      </c>
      <c r="AF587" s="9">
        <f>SUBTOTAL(109, AF$586:AF586)</f>
        <v>73.430000000000007</v>
      </c>
      <c r="AG587" s="9">
        <f>SUBTOTAL(109, AG$586:AG586)</f>
        <v>66.989999999999995</v>
      </c>
      <c r="AH587" s="9">
        <f>SUBTOTAL(109, AH$586:AH586)</f>
        <v>0</v>
      </c>
      <c r="AI587" s="9">
        <f>SUBTOTAL(109, AI$586:AI586)</f>
        <v>24.92</v>
      </c>
      <c r="AJ587" s="9">
        <f>SUBTOTAL(109, AJ$586:AJ586)</f>
        <v>98.69</v>
      </c>
      <c r="AK587" s="9">
        <f>SUBTOTAL(109, AK$586:AK586)</f>
        <v>174</v>
      </c>
      <c r="AL587" s="9">
        <f>SUBTOTAL(109, AL$586:AL586)</f>
        <v>24.92</v>
      </c>
      <c r="AM587" s="9">
        <f>SUBTOTAL(109, AM$586:AM586)</f>
        <v>98.69</v>
      </c>
      <c r="AN587" s="9">
        <f>SUBTOTAL(109, AN$586:AN586)</f>
        <v>109.9</v>
      </c>
    </row>
    <row r="588" spans="1:40" x14ac:dyDescent="0.45">
      <c r="A588" t="s">
        <v>400</v>
      </c>
      <c r="B588" s="3">
        <v>72081</v>
      </c>
      <c r="C588" t="s">
        <v>282</v>
      </c>
      <c r="D588" s="3">
        <v>72081</v>
      </c>
      <c r="E588" s="3">
        <v>320</v>
      </c>
      <c r="F588" t="s">
        <v>81</v>
      </c>
      <c r="G588">
        <v>1</v>
      </c>
      <c r="H588" s="4">
        <v>298</v>
      </c>
      <c r="K588" s="4">
        <v>80.459999999999994</v>
      </c>
      <c r="L588" s="8">
        <v>29.58</v>
      </c>
      <c r="M588" s="8">
        <v>42.97</v>
      </c>
      <c r="N588" s="8">
        <v>73.260000000000005</v>
      </c>
      <c r="O588" s="8">
        <v>35.79</v>
      </c>
      <c r="P588" s="8">
        <v>80.59</v>
      </c>
      <c r="Q588" s="8">
        <v>115.29</v>
      </c>
      <c r="R588" s="8">
        <v>137.81</v>
      </c>
      <c r="S588" s="8">
        <v>133.66999999999999</v>
      </c>
      <c r="T588" s="8">
        <v>110.24</v>
      </c>
      <c r="U588" s="8">
        <v>137.81</v>
      </c>
      <c r="V588" s="8">
        <v>85.38</v>
      </c>
      <c r="W588" s="8">
        <v>73.260000000000005</v>
      </c>
      <c r="X588" s="8">
        <v>137.81</v>
      </c>
      <c r="Y588" s="8">
        <v>123.32</v>
      </c>
      <c r="Z588" s="8" t="s">
        <v>399</v>
      </c>
      <c r="AA588" s="8">
        <v>35.5</v>
      </c>
      <c r="AB588" s="8">
        <v>80.900000000000006</v>
      </c>
      <c r="AC588" s="8">
        <v>125.16</v>
      </c>
      <c r="AD588" s="8">
        <v>223.5</v>
      </c>
      <c r="AE588" s="8">
        <v>35.5</v>
      </c>
      <c r="AF588" s="8">
        <v>125.76</v>
      </c>
      <c r="AG588" s="8">
        <v>114.73</v>
      </c>
      <c r="AH588" s="8" t="s">
        <v>399</v>
      </c>
      <c r="AI588" s="8">
        <v>24.58</v>
      </c>
      <c r="AJ588" s="8">
        <v>73.260000000000005</v>
      </c>
      <c r="AK588" s="8">
        <v>149.47</v>
      </c>
      <c r="AL588" s="8">
        <v>24.58</v>
      </c>
      <c r="AM588" s="8">
        <v>73.260000000000005</v>
      </c>
      <c r="AN588" s="8">
        <v>81.59</v>
      </c>
    </row>
    <row r="589" spans="1:40" x14ac:dyDescent="0.45">
      <c r="A589" t="s">
        <v>400</v>
      </c>
      <c r="B589" s="5" t="s">
        <v>36</v>
      </c>
      <c r="C589" s="6" t="s">
        <v>282</v>
      </c>
      <c r="D589" s="5"/>
      <c r="E589" s="5"/>
      <c r="F589" s="6"/>
      <c r="G589" s="6"/>
      <c r="H589" s="7">
        <f>SUBTOTAL(109, H$588:H588)</f>
        <v>298</v>
      </c>
      <c r="I589" s="6">
        <f>SMALL(K589:$AN589,COUNTIF(K589:$AN589,0)+1)</f>
        <v>24.58</v>
      </c>
      <c r="J589" s="7">
        <f>MAX(K589:$AN589)</f>
        <v>223.5</v>
      </c>
      <c r="K589" s="7">
        <f>SUBTOTAL(109, K$588:K588)</f>
        <v>80.459999999999994</v>
      </c>
      <c r="L589" s="9">
        <f>SUBTOTAL(109, L$588:L588)</f>
        <v>29.58</v>
      </c>
      <c r="M589" s="9">
        <f>SUBTOTAL(109, M$588:M588)</f>
        <v>42.97</v>
      </c>
      <c r="N589" s="9">
        <f>SUBTOTAL(109, N$588:N588)</f>
        <v>73.260000000000005</v>
      </c>
      <c r="O589" s="9">
        <f>SUBTOTAL(109, O$588:O588)</f>
        <v>35.79</v>
      </c>
      <c r="P589" s="9">
        <f>SUBTOTAL(109, P$588:P588)</f>
        <v>80.59</v>
      </c>
      <c r="Q589" s="9">
        <f>SUBTOTAL(109, Q$588:Q588)</f>
        <v>115.29</v>
      </c>
      <c r="R589" s="9">
        <f>SUBTOTAL(109, R$588:R588)</f>
        <v>137.81</v>
      </c>
      <c r="S589" s="9">
        <f>SUBTOTAL(109, S$588:S588)</f>
        <v>133.66999999999999</v>
      </c>
      <c r="T589" s="9">
        <f>SUBTOTAL(109, T$588:T588)</f>
        <v>110.24</v>
      </c>
      <c r="U589" s="9">
        <f>SUBTOTAL(109, U$588:U588)</f>
        <v>137.81</v>
      </c>
      <c r="V589" s="9">
        <f>SUBTOTAL(109, V$588:V588)</f>
        <v>85.38</v>
      </c>
      <c r="W589" s="9">
        <f>SUBTOTAL(109, W$588:W588)</f>
        <v>73.260000000000005</v>
      </c>
      <c r="X589" s="9">
        <f>SUBTOTAL(109, X$588:X588)</f>
        <v>137.81</v>
      </c>
      <c r="Y589" s="9">
        <f>SUBTOTAL(109, Y$588:Y588)</f>
        <v>123.32</v>
      </c>
      <c r="Z589" s="9">
        <f>SUBTOTAL(109, Z$588:Z588)</f>
        <v>0</v>
      </c>
      <c r="AA589" s="9">
        <f>SUBTOTAL(109, AA$588:AA588)</f>
        <v>35.5</v>
      </c>
      <c r="AB589" s="9">
        <f>SUBTOTAL(109, AB$588:AB588)</f>
        <v>80.900000000000006</v>
      </c>
      <c r="AC589" s="9">
        <f>SUBTOTAL(109, AC$588:AC588)</f>
        <v>125.16</v>
      </c>
      <c r="AD589" s="9">
        <f>SUBTOTAL(109, AD$588:AD588)</f>
        <v>223.5</v>
      </c>
      <c r="AE589" s="9">
        <f>SUBTOTAL(109, AE$588:AE588)</f>
        <v>35.5</v>
      </c>
      <c r="AF589" s="9">
        <f>SUBTOTAL(109, AF$588:AF588)</f>
        <v>125.76</v>
      </c>
      <c r="AG589" s="9">
        <f>SUBTOTAL(109, AG$588:AG588)</f>
        <v>114.73</v>
      </c>
      <c r="AH589" s="9">
        <f>SUBTOTAL(109, AH$588:AH588)</f>
        <v>0</v>
      </c>
      <c r="AI589" s="9">
        <f>SUBTOTAL(109, AI$588:AI588)</f>
        <v>24.58</v>
      </c>
      <c r="AJ589" s="9">
        <f>SUBTOTAL(109, AJ$588:AJ588)</f>
        <v>73.260000000000005</v>
      </c>
      <c r="AK589" s="9">
        <f>SUBTOTAL(109, AK$588:AK588)</f>
        <v>149.47</v>
      </c>
      <c r="AL589" s="9">
        <f>SUBTOTAL(109, AL$588:AL588)</f>
        <v>24.58</v>
      </c>
      <c r="AM589" s="9">
        <f>SUBTOTAL(109, AM$588:AM588)</f>
        <v>73.260000000000005</v>
      </c>
      <c r="AN589" s="9">
        <f>SUBTOTAL(109, AN$588:AN588)</f>
        <v>81.59</v>
      </c>
    </row>
    <row r="590" spans="1:40" x14ac:dyDescent="0.45">
      <c r="A590" t="s">
        <v>400</v>
      </c>
      <c r="B590" s="3">
        <v>72202</v>
      </c>
      <c r="C590" t="s">
        <v>283</v>
      </c>
      <c r="D590" s="3">
        <v>72202</v>
      </c>
      <c r="E590" s="3">
        <v>320</v>
      </c>
      <c r="F590" t="s">
        <v>81</v>
      </c>
      <c r="G590">
        <v>1</v>
      </c>
      <c r="H590" s="4">
        <v>174</v>
      </c>
      <c r="K590" s="4">
        <v>46.98</v>
      </c>
      <c r="L590" s="8">
        <v>25.3</v>
      </c>
      <c r="M590" s="8">
        <v>39.35</v>
      </c>
      <c r="N590" s="8">
        <v>98.69</v>
      </c>
      <c r="O590" s="8">
        <v>30.61</v>
      </c>
      <c r="P590" s="8">
        <v>108.55</v>
      </c>
      <c r="Q590" s="8">
        <v>161.91999999999999</v>
      </c>
      <c r="R590" s="8">
        <v>174</v>
      </c>
      <c r="S590" s="8">
        <v>174</v>
      </c>
      <c r="T590" s="8">
        <v>148.49</v>
      </c>
      <c r="U590" s="8">
        <v>174</v>
      </c>
      <c r="V590" s="8">
        <v>115.01</v>
      </c>
      <c r="W590" s="8">
        <v>98.69</v>
      </c>
      <c r="X590" s="8">
        <v>174</v>
      </c>
      <c r="Y590" s="8">
        <v>173.18</v>
      </c>
      <c r="Z590" s="8" t="s">
        <v>399</v>
      </c>
      <c r="AA590" s="8">
        <v>30.36</v>
      </c>
      <c r="AB590" s="8">
        <v>108.97</v>
      </c>
      <c r="AC590" s="8">
        <v>73.08</v>
      </c>
      <c r="AD590" s="8">
        <v>130.5</v>
      </c>
      <c r="AE590" s="8">
        <v>30.36</v>
      </c>
      <c r="AF590" s="8">
        <v>73.430000000000007</v>
      </c>
      <c r="AG590" s="8">
        <v>66.989999999999995</v>
      </c>
      <c r="AH590" s="8" t="s">
        <v>399</v>
      </c>
      <c r="AI590" s="8">
        <v>21.45</v>
      </c>
      <c r="AJ590" s="8">
        <v>98.69</v>
      </c>
      <c r="AK590" s="8">
        <v>83.32</v>
      </c>
      <c r="AL590" s="8">
        <v>21.45</v>
      </c>
      <c r="AM590" s="8">
        <v>98.69</v>
      </c>
      <c r="AN590" s="8">
        <v>109.9</v>
      </c>
    </row>
    <row r="591" spans="1:40" x14ac:dyDescent="0.45">
      <c r="A591" t="s">
        <v>400</v>
      </c>
      <c r="B591" s="5" t="s">
        <v>36</v>
      </c>
      <c r="C591" s="6" t="s">
        <v>283</v>
      </c>
      <c r="D591" s="5"/>
      <c r="E591" s="5"/>
      <c r="F591" s="6"/>
      <c r="G591" s="6"/>
      <c r="H591" s="7">
        <f>SUBTOTAL(109, H$590:H590)</f>
        <v>174</v>
      </c>
      <c r="I591" s="6">
        <f>SMALL(K591:$AN591,COUNTIF(K591:$AN591,0)+1)</f>
        <v>21.45</v>
      </c>
      <c r="J591" s="7">
        <f>MAX(K591:$AN591)</f>
        <v>174</v>
      </c>
      <c r="K591" s="7">
        <f>SUBTOTAL(109, K$590:K590)</f>
        <v>46.98</v>
      </c>
      <c r="L591" s="9">
        <f>SUBTOTAL(109, L$590:L590)</f>
        <v>25.3</v>
      </c>
      <c r="M591" s="9">
        <f>SUBTOTAL(109, M$590:M590)</f>
        <v>39.35</v>
      </c>
      <c r="N591" s="9">
        <f>SUBTOTAL(109, N$590:N590)</f>
        <v>98.69</v>
      </c>
      <c r="O591" s="9">
        <f>SUBTOTAL(109, O$590:O590)</f>
        <v>30.61</v>
      </c>
      <c r="P591" s="9">
        <f>SUBTOTAL(109, P$590:P590)</f>
        <v>108.55</v>
      </c>
      <c r="Q591" s="9">
        <f>SUBTOTAL(109, Q$590:Q590)</f>
        <v>161.91999999999999</v>
      </c>
      <c r="R591" s="9">
        <f>SUBTOTAL(109, R$590:R590)</f>
        <v>174</v>
      </c>
      <c r="S591" s="9">
        <f>SUBTOTAL(109, S$590:S590)</f>
        <v>174</v>
      </c>
      <c r="T591" s="9">
        <f>SUBTOTAL(109, T$590:T590)</f>
        <v>148.49</v>
      </c>
      <c r="U591" s="9">
        <f>SUBTOTAL(109, U$590:U590)</f>
        <v>174</v>
      </c>
      <c r="V591" s="9">
        <f>SUBTOTAL(109, V$590:V590)</f>
        <v>115.01</v>
      </c>
      <c r="W591" s="9">
        <f>SUBTOTAL(109, W$590:W590)</f>
        <v>98.69</v>
      </c>
      <c r="X591" s="9">
        <f>SUBTOTAL(109, X$590:X590)</f>
        <v>174</v>
      </c>
      <c r="Y591" s="9">
        <f>SUBTOTAL(109, Y$590:Y590)</f>
        <v>173.18</v>
      </c>
      <c r="Z591" s="9">
        <f>SUBTOTAL(109, Z$590:Z590)</f>
        <v>0</v>
      </c>
      <c r="AA591" s="9">
        <f>SUBTOTAL(109, AA$590:AA590)</f>
        <v>30.36</v>
      </c>
      <c r="AB591" s="9">
        <f>SUBTOTAL(109, AB$590:AB590)</f>
        <v>108.97</v>
      </c>
      <c r="AC591" s="9">
        <f>SUBTOTAL(109, AC$590:AC590)</f>
        <v>73.08</v>
      </c>
      <c r="AD591" s="9">
        <f>SUBTOTAL(109, AD$590:AD590)</f>
        <v>130.5</v>
      </c>
      <c r="AE591" s="9">
        <f>SUBTOTAL(109, AE$590:AE590)</f>
        <v>30.36</v>
      </c>
      <c r="AF591" s="9">
        <f>SUBTOTAL(109, AF$590:AF590)</f>
        <v>73.430000000000007</v>
      </c>
      <c r="AG591" s="9">
        <f>SUBTOTAL(109, AG$590:AG590)</f>
        <v>66.989999999999995</v>
      </c>
      <c r="AH591" s="9">
        <f>SUBTOTAL(109, AH$590:AH590)</f>
        <v>0</v>
      </c>
      <c r="AI591" s="9">
        <f>SUBTOTAL(109, AI$590:AI590)</f>
        <v>21.45</v>
      </c>
      <c r="AJ591" s="9">
        <f>SUBTOTAL(109, AJ$590:AJ590)</f>
        <v>98.69</v>
      </c>
      <c r="AK591" s="9">
        <f>SUBTOTAL(109, AK$590:AK590)</f>
        <v>83.32</v>
      </c>
      <c r="AL591" s="9">
        <f>SUBTOTAL(109, AL$590:AL590)</f>
        <v>21.45</v>
      </c>
      <c r="AM591" s="9">
        <f>SUBTOTAL(109, AM$590:AM590)</f>
        <v>98.69</v>
      </c>
      <c r="AN591" s="9">
        <f>SUBTOTAL(109, AN$590:AN590)</f>
        <v>109.9</v>
      </c>
    </row>
    <row r="592" spans="1:40" x14ac:dyDescent="0.45">
      <c r="A592" t="s">
        <v>400</v>
      </c>
      <c r="B592" s="3">
        <v>70330</v>
      </c>
      <c r="C592" t="s">
        <v>80</v>
      </c>
      <c r="D592" s="3">
        <v>70330</v>
      </c>
      <c r="E592" s="3">
        <v>320</v>
      </c>
      <c r="F592" t="s">
        <v>81</v>
      </c>
      <c r="G592">
        <v>1</v>
      </c>
      <c r="H592" s="4">
        <v>174</v>
      </c>
      <c r="K592" s="4">
        <v>46.98</v>
      </c>
      <c r="L592" s="8">
        <v>27.5</v>
      </c>
      <c r="M592" s="8">
        <v>58.1</v>
      </c>
      <c r="N592" s="8">
        <v>73.260000000000005</v>
      </c>
      <c r="O592" s="8">
        <v>33.28</v>
      </c>
      <c r="P592" s="8">
        <v>80.59</v>
      </c>
      <c r="Q592" s="8">
        <v>115.29</v>
      </c>
      <c r="R592" s="8">
        <v>137.81</v>
      </c>
      <c r="S592" s="8">
        <v>133.66999999999999</v>
      </c>
      <c r="T592" s="8">
        <v>110.24</v>
      </c>
      <c r="U592" s="8">
        <v>137.81</v>
      </c>
      <c r="V592" s="8">
        <v>85.38</v>
      </c>
      <c r="W592" s="8">
        <v>73.260000000000005</v>
      </c>
      <c r="X592" s="8">
        <v>137.81</v>
      </c>
      <c r="Y592" s="8">
        <v>123.32</v>
      </c>
      <c r="Z592" s="8" t="s">
        <v>399</v>
      </c>
      <c r="AA592" s="8">
        <v>33</v>
      </c>
      <c r="AB592" s="8">
        <v>80.900000000000006</v>
      </c>
      <c r="AC592" s="8">
        <v>73.08</v>
      </c>
      <c r="AD592" s="8">
        <v>130.5</v>
      </c>
      <c r="AE592" s="8">
        <v>33</v>
      </c>
      <c r="AF592" s="8">
        <v>73.430000000000007</v>
      </c>
      <c r="AG592" s="8">
        <v>66.989999999999995</v>
      </c>
      <c r="AH592" s="8" t="s">
        <v>399</v>
      </c>
      <c r="AI592" s="8">
        <v>21.45</v>
      </c>
      <c r="AJ592" s="8">
        <v>73.260000000000005</v>
      </c>
      <c r="AK592" s="8">
        <v>98.24</v>
      </c>
      <c r="AL592" s="8">
        <v>21.45</v>
      </c>
      <c r="AM592" s="8">
        <v>73.260000000000005</v>
      </c>
      <c r="AN592" s="8">
        <v>81.59</v>
      </c>
    </row>
    <row r="593" spans="1:40" x14ac:dyDescent="0.45">
      <c r="A593" t="s">
        <v>400</v>
      </c>
      <c r="B593" s="5" t="s">
        <v>36</v>
      </c>
      <c r="C593" s="6" t="s">
        <v>80</v>
      </c>
      <c r="D593" s="5"/>
      <c r="E593" s="5"/>
      <c r="F593" s="6"/>
      <c r="G593" s="6"/>
      <c r="H593" s="7">
        <f>SUBTOTAL(109, H$592:H592)</f>
        <v>174</v>
      </c>
      <c r="I593" s="6">
        <f>SMALL(K593:$AN593,COUNTIF(K593:$AN593,0)+1)</f>
        <v>21.45</v>
      </c>
      <c r="J593" s="7">
        <f>MAX(K593:$AN593)</f>
        <v>137.81</v>
      </c>
      <c r="K593" s="7">
        <f>SUBTOTAL(109, K$592:K592)</f>
        <v>46.98</v>
      </c>
      <c r="L593" s="9">
        <f>SUBTOTAL(109, L$592:L592)</f>
        <v>27.5</v>
      </c>
      <c r="M593" s="9">
        <f>SUBTOTAL(109, M$592:M592)</f>
        <v>58.1</v>
      </c>
      <c r="N593" s="9">
        <f>SUBTOTAL(109, N$592:N592)</f>
        <v>73.260000000000005</v>
      </c>
      <c r="O593" s="9">
        <f>SUBTOTAL(109, O$592:O592)</f>
        <v>33.28</v>
      </c>
      <c r="P593" s="9">
        <f>SUBTOTAL(109, P$592:P592)</f>
        <v>80.59</v>
      </c>
      <c r="Q593" s="9">
        <f>SUBTOTAL(109, Q$592:Q592)</f>
        <v>115.29</v>
      </c>
      <c r="R593" s="9">
        <f>SUBTOTAL(109, R$592:R592)</f>
        <v>137.81</v>
      </c>
      <c r="S593" s="9">
        <f>SUBTOTAL(109, S$592:S592)</f>
        <v>133.66999999999999</v>
      </c>
      <c r="T593" s="9">
        <f>SUBTOTAL(109, T$592:T592)</f>
        <v>110.24</v>
      </c>
      <c r="U593" s="9">
        <f>SUBTOTAL(109, U$592:U592)</f>
        <v>137.81</v>
      </c>
      <c r="V593" s="9">
        <f>SUBTOTAL(109, V$592:V592)</f>
        <v>85.38</v>
      </c>
      <c r="W593" s="9">
        <f>SUBTOTAL(109, W$592:W592)</f>
        <v>73.260000000000005</v>
      </c>
      <c r="X593" s="9">
        <f>SUBTOTAL(109, X$592:X592)</f>
        <v>137.81</v>
      </c>
      <c r="Y593" s="9">
        <f>SUBTOTAL(109, Y$592:Y592)</f>
        <v>123.32</v>
      </c>
      <c r="Z593" s="9">
        <f>SUBTOTAL(109, Z$592:Z592)</f>
        <v>0</v>
      </c>
      <c r="AA593" s="9">
        <f>SUBTOTAL(109, AA$592:AA592)</f>
        <v>33</v>
      </c>
      <c r="AB593" s="9">
        <f>SUBTOTAL(109, AB$592:AB592)</f>
        <v>80.900000000000006</v>
      </c>
      <c r="AC593" s="9">
        <f>SUBTOTAL(109, AC$592:AC592)</f>
        <v>73.08</v>
      </c>
      <c r="AD593" s="9">
        <f>SUBTOTAL(109, AD$592:AD592)</f>
        <v>130.5</v>
      </c>
      <c r="AE593" s="9">
        <f>SUBTOTAL(109, AE$592:AE592)</f>
        <v>33</v>
      </c>
      <c r="AF593" s="9">
        <f>SUBTOTAL(109, AF$592:AF592)</f>
        <v>73.430000000000007</v>
      </c>
      <c r="AG593" s="9">
        <f>SUBTOTAL(109, AG$592:AG592)</f>
        <v>66.989999999999995</v>
      </c>
      <c r="AH593" s="9">
        <f>SUBTOTAL(109, AH$592:AH592)</f>
        <v>0</v>
      </c>
      <c r="AI593" s="9">
        <f>SUBTOTAL(109, AI$592:AI592)</f>
        <v>21.45</v>
      </c>
      <c r="AJ593" s="9">
        <f>SUBTOTAL(109, AJ$592:AJ592)</f>
        <v>73.260000000000005</v>
      </c>
      <c r="AK593" s="9">
        <f>SUBTOTAL(109, AK$592:AK592)</f>
        <v>98.24</v>
      </c>
      <c r="AL593" s="9">
        <f>SUBTOTAL(109, AL$592:AL592)</f>
        <v>21.45</v>
      </c>
      <c r="AM593" s="9">
        <f>SUBTOTAL(109, AM$592:AM592)</f>
        <v>73.260000000000005</v>
      </c>
      <c r="AN593" s="9">
        <f>SUBTOTAL(109, AN$592:AN592)</f>
        <v>81.59</v>
      </c>
    </row>
    <row r="594" spans="1:40" x14ac:dyDescent="0.45">
      <c r="A594" t="s">
        <v>400</v>
      </c>
      <c r="B594" s="3">
        <v>73120</v>
      </c>
      <c r="C594" t="s">
        <v>82</v>
      </c>
      <c r="D594" s="3">
        <v>73120</v>
      </c>
      <c r="E594" s="3">
        <v>320</v>
      </c>
      <c r="F594" t="s">
        <v>81</v>
      </c>
      <c r="G594">
        <v>1</v>
      </c>
      <c r="H594" s="4">
        <v>174</v>
      </c>
      <c r="K594" s="4">
        <v>46.98</v>
      </c>
      <c r="L594" s="8">
        <v>17.32</v>
      </c>
      <c r="M594" s="8">
        <v>29.67</v>
      </c>
      <c r="N594" s="8">
        <v>98.69</v>
      </c>
      <c r="O594" s="8">
        <v>20.96</v>
      </c>
      <c r="P594" s="8">
        <v>108.55</v>
      </c>
      <c r="Q594" s="8">
        <v>161.91999999999999</v>
      </c>
      <c r="R594" s="8">
        <v>174</v>
      </c>
      <c r="S594" s="8">
        <v>174</v>
      </c>
      <c r="T594" s="8">
        <v>148.49</v>
      </c>
      <c r="U594" s="8">
        <v>174</v>
      </c>
      <c r="V594" s="8">
        <v>115.01</v>
      </c>
      <c r="W594" s="8">
        <v>98.69</v>
      </c>
      <c r="X594" s="8">
        <v>174</v>
      </c>
      <c r="Y594" s="8">
        <v>173.18</v>
      </c>
      <c r="Z594" s="8" t="s">
        <v>399</v>
      </c>
      <c r="AA594" s="8">
        <v>20.78</v>
      </c>
      <c r="AB594" s="8">
        <v>108.97</v>
      </c>
      <c r="AC594" s="8">
        <v>73.08</v>
      </c>
      <c r="AD594" s="8">
        <v>130.5</v>
      </c>
      <c r="AE594" s="8">
        <v>20.78</v>
      </c>
      <c r="AF594" s="8">
        <v>73.430000000000007</v>
      </c>
      <c r="AG594" s="8">
        <v>66.989999999999995</v>
      </c>
      <c r="AH594" s="8" t="s">
        <v>399</v>
      </c>
      <c r="AI594" s="8">
        <v>13</v>
      </c>
      <c r="AJ594" s="8">
        <v>98.69</v>
      </c>
      <c r="AK594" s="8">
        <v>70.22</v>
      </c>
      <c r="AL594" s="8">
        <v>13</v>
      </c>
      <c r="AM594" s="8">
        <v>98.69</v>
      </c>
      <c r="AN594" s="8">
        <v>109.9</v>
      </c>
    </row>
    <row r="595" spans="1:40" x14ac:dyDescent="0.45">
      <c r="A595" t="s">
        <v>400</v>
      </c>
      <c r="B595" s="5" t="s">
        <v>36</v>
      </c>
      <c r="C595" s="6" t="s">
        <v>82</v>
      </c>
      <c r="D595" s="5"/>
      <c r="E595" s="5"/>
      <c r="F595" s="6"/>
      <c r="G595" s="6"/>
      <c r="H595" s="7">
        <f>SUBTOTAL(109, H$594:H594)</f>
        <v>174</v>
      </c>
      <c r="I595" s="6">
        <f>SMALL(K595:$AN595,COUNTIF(K595:$AN595,0)+1)</f>
        <v>13</v>
      </c>
      <c r="J595" s="7">
        <f>MAX(K595:$AN595)</f>
        <v>174</v>
      </c>
      <c r="K595" s="7">
        <f>SUBTOTAL(109, K$594:K594)</f>
        <v>46.98</v>
      </c>
      <c r="L595" s="9">
        <f>SUBTOTAL(109, L$594:L594)</f>
        <v>17.32</v>
      </c>
      <c r="M595" s="9">
        <f>SUBTOTAL(109, M$594:M594)</f>
        <v>29.67</v>
      </c>
      <c r="N595" s="9">
        <f>SUBTOTAL(109, N$594:N594)</f>
        <v>98.69</v>
      </c>
      <c r="O595" s="9">
        <f>SUBTOTAL(109, O$594:O594)</f>
        <v>20.96</v>
      </c>
      <c r="P595" s="9">
        <f>SUBTOTAL(109, P$594:P594)</f>
        <v>108.55</v>
      </c>
      <c r="Q595" s="9">
        <f>SUBTOTAL(109, Q$594:Q594)</f>
        <v>161.91999999999999</v>
      </c>
      <c r="R595" s="9">
        <f>SUBTOTAL(109, R$594:R594)</f>
        <v>174</v>
      </c>
      <c r="S595" s="9">
        <f>SUBTOTAL(109, S$594:S594)</f>
        <v>174</v>
      </c>
      <c r="T595" s="9">
        <f>SUBTOTAL(109, T$594:T594)</f>
        <v>148.49</v>
      </c>
      <c r="U595" s="9">
        <f>SUBTOTAL(109, U$594:U594)</f>
        <v>174</v>
      </c>
      <c r="V595" s="9">
        <f>SUBTOTAL(109, V$594:V594)</f>
        <v>115.01</v>
      </c>
      <c r="W595" s="9">
        <f>SUBTOTAL(109, W$594:W594)</f>
        <v>98.69</v>
      </c>
      <c r="X595" s="9">
        <f>SUBTOTAL(109, X$594:X594)</f>
        <v>174</v>
      </c>
      <c r="Y595" s="9">
        <f>SUBTOTAL(109, Y$594:Y594)</f>
        <v>173.18</v>
      </c>
      <c r="Z595" s="9">
        <f>SUBTOTAL(109, Z$594:Z594)</f>
        <v>0</v>
      </c>
      <c r="AA595" s="9">
        <f>SUBTOTAL(109, AA$594:AA594)</f>
        <v>20.78</v>
      </c>
      <c r="AB595" s="9">
        <f>SUBTOTAL(109, AB$594:AB594)</f>
        <v>108.97</v>
      </c>
      <c r="AC595" s="9">
        <f>SUBTOTAL(109, AC$594:AC594)</f>
        <v>73.08</v>
      </c>
      <c r="AD595" s="9">
        <f>SUBTOTAL(109, AD$594:AD594)</f>
        <v>130.5</v>
      </c>
      <c r="AE595" s="9">
        <f>SUBTOTAL(109, AE$594:AE594)</f>
        <v>20.78</v>
      </c>
      <c r="AF595" s="9">
        <f>SUBTOTAL(109, AF$594:AF594)</f>
        <v>73.430000000000007</v>
      </c>
      <c r="AG595" s="9">
        <f>SUBTOTAL(109, AG$594:AG594)</f>
        <v>66.989999999999995</v>
      </c>
      <c r="AH595" s="9">
        <f>SUBTOTAL(109, AH$594:AH594)</f>
        <v>0</v>
      </c>
      <c r="AI595" s="9">
        <f>SUBTOTAL(109, AI$594:AI594)</f>
        <v>13</v>
      </c>
      <c r="AJ595" s="9">
        <f>SUBTOTAL(109, AJ$594:AJ594)</f>
        <v>98.69</v>
      </c>
      <c r="AK595" s="9">
        <f>SUBTOTAL(109, AK$594:AK594)</f>
        <v>70.22</v>
      </c>
      <c r="AL595" s="9">
        <f>SUBTOTAL(109, AL$594:AL594)</f>
        <v>13</v>
      </c>
      <c r="AM595" s="9">
        <f>SUBTOTAL(109, AM$594:AM594)</f>
        <v>98.69</v>
      </c>
      <c r="AN595" s="9">
        <f>SUBTOTAL(109, AN$594:AN594)</f>
        <v>109.9</v>
      </c>
    </row>
    <row r="596" spans="1:40" x14ac:dyDescent="0.45">
      <c r="A596" t="s">
        <v>400</v>
      </c>
      <c r="B596" s="3">
        <v>73610</v>
      </c>
      <c r="C596" t="s">
        <v>83</v>
      </c>
      <c r="D596" s="3">
        <v>73610</v>
      </c>
      <c r="E596" s="3">
        <v>320</v>
      </c>
      <c r="F596" t="s">
        <v>81</v>
      </c>
      <c r="G596">
        <v>1</v>
      </c>
      <c r="H596" s="4">
        <v>174</v>
      </c>
      <c r="K596" s="4">
        <v>46.98</v>
      </c>
      <c r="L596" s="8">
        <v>26.77</v>
      </c>
      <c r="M596" s="8">
        <v>80.34</v>
      </c>
      <c r="N596" s="8">
        <v>73.260000000000005</v>
      </c>
      <c r="O596" s="8">
        <v>32.4</v>
      </c>
      <c r="P596" s="8">
        <v>80.59</v>
      </c>
      <c r="Q596" s="8">
        <v>115.29</v>
      </c>
      <c r="R596" s="8">
        <v>137.81</v>
      </c>
      <c r="S596" s="8">
        <v>133.66999999999999</v>
      </c>
      <c r="T596" s="8">
        <v>110.24</v>
      </c>
      <c r="U596" s="8">
        <v>137.81</v>
      </c>
      <c r="V596" s="8">
        <v>85.38</v>
      </c>
      <c r="W596" s="8">
        <v>73.260000000000005</v>
      </c>
      <c r="X596" s="8">
        <v>137.81</v>
      </c>
      <c r="Y596" s="8">
        <v>123.32</v>
      </c>
      <c r="Z596" s="8" t="s">
        <v>399</v>
      </c>
      <c r="AA596" s="8">
        <v>32.119999999999997</v>
      </c>
      <c r="AB596" s="8">
        <v>80.900000000000006</v>
      </c>
      <c r="AC596" s="8">
        <v>73.08</v>
      </c>
      <c r="AD596" s="8">
        <v>130.5</v>
      </c>
      <c r="AE596" s="8">
        <v>32.119999999999997</v>
      </c>
      <c r="AF596" s="8">
        <v>73.430000000000007</v>
      </c>
      <c r="AG596" s="8">
        <v>66.989999999999995</v>
      </c>
      <c r="AH596" s="8" t="s">
        <v>399</v>
      </c>
      <c r="AI596" s="8">
        <v>24.35</v>
      </c>
      <c r="AJ596" s="8">
        <v>73.260000000000005</v>
      </c>
      <c r="AK596" s="8">
        <v>61.94</v>
      </c>
      <c r="AL596" s="8">
        <v>24.35</v>
      </c>
      <c r="AM596" s="8">
        <v>73.260000000000005</v>
      </c>
      <c r="AN596" s="8">
        <v>81.59</v>
      </c>
    </row>
    <row r="597" spans="1:40" x14ac:dyDescent="0.45">
      <c r="A597" t="s">
        <v>400</v>
      </c>
      <c r="B597" s="5" t="s">
        <v>36</v>
      </c>
      <c r="C597" s="6" t="s">
        <v>83</v>
      </c>
      <c r="D597" s="5"/>
      <c r="E597" s="5"/>
      <c r="F597" s="6"/>
      <c r="G597" s="6"/>
      <c r="H597" s="7">
        <f>SUBTOTAL(109, H$596:H596)</f>
        <v>174</v>
      </c>
      <c r="I597" s="6">
        <f>SMALL(K597:$AN597,COUNTIF(K597:$AN597,0)+1)</f>
        <v>24.35</v>
      </c>
      <c r="J597" s="7">
        <f>MAX(K597:$AN597)</f>
        <v>137.81</v>
      </c>
      <c r="K597" s="7">
        <f>SUBTOTAL(109, K$596:K596)</f>
        <v>46.98</v>
      </c>
      <c r="L597" s="9">
        <f>SUBTOTAL(109, L$596:L596)</f>
        <v>26.77</v>
      </c>
      <c r="M597" s="9">
        <f>SUBTOTAL(109, M$596:M596)</f>
        <v>80.34</v>
      </c>
      <c r="N597" s="9">
        <f>SUBTOTAL(109, N$596:N596)</f>
        <v>73.260000000000005</v>
      </c>
      <c r="O597" s="9">
        <f>SUBTOTAL(109, O$596:O596)</f>
        <v>32.4</v>
      </c>
      <c r="P597" s="9">
        <f>SUBTOTAL(109, P$596:P596)</f>
        <v>80.59</v>
      </c>
      <c r="Q597" s="9">
        <f>SUBTOTAL(109, Q$596:Q596)</f>
        <v>115.29</v>
      </c>
      <c r="R597" s="9">
        <f>SUBTOTAL(109, R$596:R596)</f>
        <v>137.81</v>
      </c>
      <c r="S597" s="9">
        <f>SUBTOTAL(109, S$596:S596)</f>
        <v>133.66999999999999</v>
      </c>
      <c r="T597" s="9">
        <f>SUBTOTAL(109, T$596:T596)</f>
        <v>110.24</v>
      </c>
      <c r="U597" s="9">
        <f>SUBTOTAL(109, U$596:U596)</f>
        <v>137.81</v>
      </c>
      <c r="V597" s="9">
        <f>SUBTOTAL(109, V$596:V596)</f>
        <v>85.38</v>
      </c>
      <c r="W597" s="9">
        <f>SUBTOTAL(109, W$596:W596)</f>
        <v>73.260000000000005</v>
      </c>
      <c r="X597" s="9">
        <f>SUBTOTAL(109, X$596:X596)</f>
        <v>137.81</v>
      </c>
      <c r="Y597" s="9">
        <f>SUBTOTAL(109, Y$596:Y596)</f>
        <v>123.32</v>
      </c>
      <c r="Z597" s="9">
        <f>SUBTOTAL(109, Z$596:Z596)</f>
        <v>0</v>
      </c>
      <c r="AA597" s="9">
        <f>SUBTOTAL(109, AA$596:AA596)</f>
        <v>32.119999999999997</v>
      </c>
      <c r="AB597" s="9">
        <f>SUBTOTAL(109, AB$596:AB596)</f>
        <v>80.900000000000006</v>
      </c>
      <c r="AC597" s="9">
        <f>SUBTOTAL(109, AC$596:AC596)</f>
        <v>73.08</v>
      </c>
      <c r="AD597" s="9">
        <f>SUBTOTAL(109, AD$596:AD596)</f>
        <v>130.5</v>
      </c>
      <c r="AE597" s="9">
        <f>SUBTOTAL(109, AE$596:AE596)</f>
        <v>32.119999999999997</v>
      </c>
      <c r="AF597" s="9">
        <f>SUBTOTAL(109, AF$596:AF596)</f>
        <v>73.430000000000007</v>
      </c>
      <c r="AG597" s="9">
        <f>SUBTOTAL(109, AG$596:AG596)</f>
        <v>66.989999999999995</v>
      </c>
      <c r="AH597" s="9">
        <f>SUBTOTAL(109, AH$596:AH596)</f>
        <v>0</v>
      </c>
      <c r="AI597" s="9">
        <f>SUBTOTAL(109, AI$596:AI596)</f>
        <v>24.35</v>
      </c>
      <c r="AJ597" s="9">
        <f>SUBTOTAL(109, AJ$596:AJ596)</f>
        <v>73.260000000000005</v>
      </c>
      <c r="AK597" s="9">
        <f>SUBTOTAL(109, AK$596:AK596)</f>
        <v>61.94</v>
      </c>
      <c r="AL597" s="9">
        <f>SUBTOTAL(109, AL$596:AL596)</f>
        <v>24.35</v>
      </c>
      <c r="AM597" s="9">
        <f>SUBTOTAL(109, AM$596:AM596)</f>
        <v>73.260000000000005</v>
      </c>
      <c r="AN597" s="9">
        <f>SUBTOTAL(109, AN$596:AN596)</f>
        <v>81.59</v>
      </c>
    </row>
    <row r="598" spans="1:40" x14ac:dyDescent="0.45">
      <c r="A598" t="s">
        <v>400</v>
      </c>
      <c r="B598" s="3">
        <v>72126</v>
      </c>
      <c r="C598" t="s">
        <v>259</v>
      </c>
      <c r="D598" s="3">
        <v>72126</v>
      </c>
      <c r="E598" s="3">
        <v>352</v>
      </c>
      <c r="F598" t="s">
        <v>48</v>
      </c>
      <c r="G598">
        <v>1</v>
      </c>
      <c r="H598" s="4">
        <v>1290</v>
      </c>
      <c r="K598" s="4">
        <v>348.3</v>
      </c>
      <c r="L598" s="8">
        <v>150.55000000000001</v>
      </c>
      <c r="M598" s="8">
        <v>284.25</v>
      </c>
      <c r="N598" s="8">
        <v>333.38</v>
      </c>
      <c r="O598" s="8">
        <v>182.17</v>
      </c>
      <c r="P598" s="8">
        <v>366.71</v>
      </c>
      <c r="Q598" s="8">
        <v>551.64</v>
      </c>
      <c r="R598" s="8">
        <v>627.04</v>
      </c>
      <c r="S598" s="8">
        <v>608.24</v>
      </c>
      <c r="T598" s="8">
        <v>501.63</v>
      </c>
      <c r="U598" s="8">
        <v>627.04</v>
      </c>
      <c r="V598" s="8">
        <v>388.51</v>
      </c>
      <c r="W598" s="8">
        <v>333.38</v>
      </c>
      <c r="X598" s="8">
        <v>627.04</v>
      </c>
      <c r="Y598" s="8">
        <v>542</v>
      </c>
      <c r="Z598" s="8" t="s">
        <v>399</v>
      </c>
      <c r="AA598" s="8">
        <v>180.66</v>
      </c>
      <c r="AB598" s="8">
        <v>368.12</v>
      </c>
      <c r="AC598" s="8">
        <v>541.79999999999995</v>
      </c>
      <c r="AD598" s="8">
        <v>967.5</v>
      </c>
      <c r="AE598" s="8">
        <v>180.66</v>
      </c>
      <c r="AF598" s="8">
        <v>646</v>
      </c>
      <c r="AG598" s="8">
        <v>699</v>
      </c>
      <c r="AH598" s="8" t="s">
        <v>399</v>
      </c>
      <c r="AI598" s="8">
        <v>122.2</v>
      </c>
      <c r="AJ598" s="8">
        <v>333.38</v>
      </c>
      <c r="AK598" s="8">
        <v>782.67</v>
      </c>
      <c r="AL598" s="8">
        <v>122.2</v>
      </c>
      <c r="AM598" s="8">
        <v>333.38</v>
      </c>
      <c r="AN598" s="8">
        <v>371.28</v>
      </c>
    </row>
    <row r="599" spans="1:40" x14ac:dyDescent="0.45">
      <c r="A599" t="s">
        <v>400</v>
      </c>
      <c r="B599" s="5" t="s">
        <v>36</v>
      </c>
      <c r="C599" s="6" t="s">
        <v>259</v>
      </c>
      <c r="D599" s="5"/>
      <c r="E599" s="5"/>
      <c r="F599" s="6"/>
      <c r="G599" s="6"/>
      <c r="H599" s="7">
        <f>SUBTOTAL(109, H$598:H598)</f>
        <v>1290</v>
      </c>
      <c r="I599" s="6">
        <f>SMALL(K599:$AN599,COUNTIF(K599:$AN599,0)+1)</f>
        <v>122.2</v>
      </c>
      <c r="J599" s="7">
        <f>MAX(K599:$AN599)</f>
        <v>967.5</v>
      </c>
      <c r="K599" s="7">
        <f>SUBTOTAL(109, K$598:K598)</f>
        <v>348.3</v>
      </c>
      <c r="L599" s="9">
        <f>SUBTOTAL(109, L$598:L598)</f>
        <v>150.55000000000001</v>
      </c>
      <c r="M599" s="9">
        <f>SUBTOTAL(109, M$598:M598)</f>
        <v>284.25</v>
      </c>
      <c r="N599" s="9">
        <f>SUBTOTAL(109, N$598:N598)</f>
        <v>333.38</v>
      </c>
      <c r="O599" s="9">
        <f>SUBTOTAL(109, O$598:O598)</f>
        <v>182.17</v>
      </c>
      <c r="P599" s="9">
        <f>SUBTOTAL(109, P$598:P598)</f>
        <v>366.71</v>
      </c>
      <c r="Q599" s="9">
        <f>SUBTOTAL(109, Q$598:Q598)</f>
        <v>551.64</v>
      </c>
      <c r="R599" s="9">
        <f>SUBTOTAL(109, R$598:R598)</f>
        <v>627.04</v>
      </c>
      <c r="S599" s="9">
        <f>SUBTOTAL(109, S$598:S598)</f>
        <v>608.24</v>
      </c>
      <c r="T599" s="9">
        <f>SUBTOTAL(109, T$598:T598)</f>
        <v>501.63</v>
      </c>
      <c r="U599" s="9">
        <f>SUBTOTAL(109, U$598:U598)</f>
        <v>627.04</v>
      </c>
      <c r="V599" s="9">
        <f>SUBTOTAL(109, V$598:V598)</f>
        <v>388.51</v>
      </c>
      <c r="W599" s="9">
        <f>SUBTOTAL(109, W$598:W598)</f>
        <v>333.38</v>
      </c>
      <c r="X599" s="9">
        <f>SUBTOTAL(109, X$598:X598)</f>
        <v>627.04</v>
      </c>
      <c r="Y599" s="9">
        <f>SUBTOTAL(109, Y$598:Y598)</f>
        <v>542</v>
      </c>
      <c r="Z599" s="9">
        <f>SUBTOTAL(109, Z$598:Z598)</f>
        <v>0</v>
      </c>
      <c r="AA599" s="9">
        <f>SUBTOTAL(109, AA$598:AA598)</f>
        <v>180.66</v>
      </c>
      <c r="AB599" s="9">
        <f>SUBTOTAL(109, AB$598:AB598)</f>
        <v>368.12</v>
      </c>
      <c r="AC599" s="9">
        <f>SUBTOTAL(109, AC$598:AC598)</f>
        <v>541.79999999999995</v>
      </c>
      <c r="AD599" s="9">
        <f>SUBTOTAL(109, AD$598:AD598)</f>
        <v>967.5</v>
      </c>
      <c r="AE599" s="9">
        <f>SUBTOTAL(109, AE$598:AE598)</f>
        <v>180.66</v>
      </c>
      <c r="AF599" s="9">
        <f>SUBTOTAL(109, AF$598:AF598)</f>
        <v>646</v>
      </c>
      <c r="AG599" s="9">
        <f>SUBTOTAL(109, AG$598:AG598)</f>
        <v>699</v>
      </c>
      <c r="AH599" s="9">
        <f>SUBTOTAL(109, AH$598:AH598)</f>
        <v>0</v>
      </c>
      <c r="AI599" s="9">
        <f>SUBTOTAL(109, AI$598:AI598)</f>
        <v>122.2</v>
      </c>
      <c r="AJ599" s="9">
        <f>SUBTOTAL(109, AJ$598:AJ598)</f>
        <v>333.38</v>
      </c>
      <c r="AK599" s="9">
        <f>SUBTOTAL(109, AK$598:AK598)</f>
        <v>782.67</v>
      </c>
      <c r="AL599" s="9">
        <f>SUBTOTAL(109, AL$598:AL598)</f>
        <v>122.2</v>
      </c>
      <c r="AM599" s="9">
        <f>SUBTOTAL(109, AM$598:AM598)</f>
        <v>333.38</v>
      </c>
      <c r="AN599" s="9">
        <f>SUBTOTAL(109, AN$598:AN598)</f>
        <v>371.28</v>
      </c>
    </row>
    <row r="600" spans="1:40" x14ac:dyDescent="0.45">
      <c r="A600" t="s">
        <v>400</v>
      </c>
      <c r="B600" s="3">
        <v>49083</v>
      </c>
      <c r="C600" t="s">
        <v>385</v>
      </c>
      <c r="D600" s="3">
        <v>49083</v>
      </c>
      <c r="E600" s="3">
        <v>360</v>
      </c>
      <c r="F600" t="s">
        <v>137</v>
      </c>
      <c r="G600">
        <v>1</v>
      </c>
      <c r="H600" s="4">
        <v>2222</v>
      </c>
      <c r="K600" s="4">
        <v>599.94000000000005</v>
      </c>
      <c r="L600" s="8">
        <v>84.33</v>
      </c>
      <c r="M600" s="8">
        <v>1564</v>
      </c>
      <c r="N600" s="8">
        <v>733.19</v>
      </c>
      <c r="O600" s="8">
        <v>102.04</v>
      </c>
      <c r="P600" s="8">
        <v>806.51</v>
      </c>
      <c r="Q600" s="8">
        <v>1135.3699999999999</v>
      </c>
      <c r="R600" s="8">
        <v>1379.05</v>
      </c>
      <c r="S600" s="8">
        <v>1337.7</v>
      </c>
      <c r="T600" s="8">
        <v>1103.23</v>
      </c>
      <c r="U600" s="8">
        <v>1379.05</v>
      </c>
      <c r="V600" s="8">
        <v>854.46</v>
      </c>
      <c r="W600" s="8">
        <v>733.19</v>
      </c>
      <c r="X600" s="8">
        <v>1379.05</v>
      </c>
      <c r="Y600" s="8">
        <v>1178</v>
      </c>
      <c r="Z600" s="8">
        <v>121.02</v>
      </c>
      <c r="AA600" s="8">
        <v>101.2</v>
      </c>
      <c r="AB600" s="8">
        <v>809.6</v>
      </c>
      <c r="AC600" s="8">
        <v>933.24</v>
      </c>
      <c r="AD600" s="8">
        <v>1666.5</v>
      </c>
      <c r="AE600" s="8">
        <v>120</v>
      </c>
      <c r="AF600" s="8">
        <v>1136</v>
      </c>
      <c r="AG600" s="8">
        <v>1448</v>
      </c>
      <c r="AH600" s="8" t="s">
        <v>399</v>
      </c>
      <c r="AI600" s="8">
        <v>109.63</v>
      </c>
      <c r="AJ600" s="8">
        <v>733.19</v>
      </c>
      <c r="AK600" s="8">
        <v>843.19</v>
      </c>
      <c r="AL600" s="8">
        <v>109.63</v>
      </c>
      <c r="AM600" s="8">
        <v>733.19</v>
      </c>
      <c r="AN600" s="8">
        <v>816.55</v>
      </c>
    </row>
    <row r="601" spans="1:40" x14ac:dyDescent="0.45">
      <c r="A601" t="s">
        <v>400</v>
      </c>
      <c r="B601" s="5" t="s">
        <v>36</v>
      </c>
      <c r="C601" s="6" t="s">
        <v>385</v>
      </c>
      <c r="D601" s="5"/>
      <c r="E601" s="5"/>
      <c r="F601" s="6"/>
      <c r="G601" s="6"/>
      <c r="H601" s="7">
        <f>SUBTOTAL(109, H$600:H600)</f>
        <v>2222</v>
      </c>
      <c r="I601" s="6">
        <f>SMALL(K601:$AN601,COUNTIF(K601:$AN601,0)+1)</f>
        <v>84.33</v>
      </c>
      <c r="J601" s="7">
        <f>MAX(K601:$AN601)</f>
        <v>1666.5</v>
      </c>
      <c r="K601" s="7">
        <f>SUBTOTAL(109, K$600:K600)</f>
        <v>599.94000000000005</v>
      </c>
      <c r="L601" s="9">
        <f>SUBTOTAL(109, L$600:L600)</f>
        <v>84.33</v>
      </c>
      <c r="M601" s="9">
        <f>SUBTOTAL(109, M$600:M600)</f>
        <v>1564</v>
      </c>
      <c r="N601" s="9">
        <f>SUBTOTAL(109, N$600:N600)</f>
        <v>733.19</v>
      </c>
      <c r="O601" s="9">
        <f>SUBTOTAL(109, O$600:O600)</f>
        <v>102.04</v>
      </c>
      <c r="P601" s="9">
        <f>SUBTOTAL(109, P$600:P600)</f>
        <v>806.51</v>
      </c>
      <c r="Q601" s="9">
        <f>SUBTOTAL(109, Q$600:Q600)</f>
        <v>1135.3699999999999</v>
      </c>
      <c r="R601" s="9">
        <f>SUBTOTAL(109, R$600:R600)</f>
        <v>1379.05</v>
      </c>
      <c r="S601" s="9">
        <f>SUBTOTAL(109, S$600:S600)</f>
        <v>1337.7</v>
      </c>
      <c r="T601" s="9">
        <f>SUBTOTAL(109, T$600:T600)</f>
        <v>1103.23</v>
      </c>
      <c r="U601" s="9">
        <f>SUBTOTAL(109, U$600:U600)</f>
        <v>1379.05</v>
      </c>
      <c r="V601" s="9">
        <f>SUBTOTAL(109, V$600:V600)</f>
        <v>854.46</v>
      </c>
      <c r="W601" s="9">
        <f>SUBTOTAL(109, W$600:W600)</f>
        <v>733.19</v>
      </c>
      <c r="X601" s="9">
        <f>SUBTOTAL(109, X$600:X600)</f>
        <v>1379.05</v>
      </c>
      <c r="Y601" s="9">
        <f>SUBTOTAL(109, Y$600:Y600)</f>
        <v>1178</v>
      </c>
      <c r="Z601" s="9">
        <f>SUBTOTAL(109, Z$600:Z600)</f>
        <v>121.02</v>
      </c>
      <c r="AA601" s="9">
        <f>SUBTOTAL(109, AA$600:AA600)</f>
        <v>101.2</v>
      </c>
      <c r="AB601" s="9">
        <f>SUBTOTAL(109, AB$600:AB600)</f>
        <v>809.6</v>
      </c>
      <c r="AC601" s="9">
        <f>SUBTOTAL(109, AC$600:AC600)</f>
        <v>933.24</v>
      </c>
      <c r="AD601" s="9">
        <f>SUBTOTAL(109, AD$600:AD600)</f>
        <v>1666.5</v>
      </c>
      <c r="AE601" s="9">
        <f>SUBTOTAL(109, AE$600:AE600)</f>
        <v>120</v>
      </c>
      <c r="AF601" s="9">
        <f>SUBTOTAL(109, AF$600:AF600)</f>
        <v>1136</v>
      </c>
      <c r="AG601" s="9">
        <f>SUBTOTAL(109, AG$600:AG600)</f>
        <v>1448</v>
      </c>
      <c r="AH601" s="9">
        <f>SUBTOTAL(109, AH$600:AH600)</f>
        <v>0</v>
      </c>
      <c r="AI601" s="9">
        <f>SUBTOTAL(109, AI$600:AI600)</f>
        <v>109.63</v>
      </c>
      <c r="AJ601" s="9">
        <f>SUBTOTAL(109, AJ$600:AJ600)</f>
        <v>733.19</v>
      </c>
      <c r="AK601" s="9">
        <f>SUBTOTAL(109, AK$600:AK600)</f>
        <v>843.19</v>
      </c>
      <c r="AL601" s="9">
        <f>SUBTOTAL(109, AL$600:AL600)</f>
        <v>109.63</v>
      </c>
      <c r="AM601" s="9">
        <f>SUBTOTAL(109, AM$600:AM600)</f>
        <v>733.19</v>
      </c>
      <c r="AN601" s="9">
        <f>SUBTOTAL(109, AN$600:AN600)</f>
        <v>816.55</v>
      </c>
    </row>
    <row r="602" spans="1:40" x14ac:dyDescent="0.45">
      <c r="A602" t="s">
        <v>400</v>
      </c>
      <c r="B602" s="3">
        <v>29826</v>
      </c>
      <c r="C602" t="s">
        <v>386</v>
      </c>
      <c r="D602" s="3">
        <v>29826</v>
      </c>
      <c r="E602" s="3">
        <v>360</v>
      </c>
      <c r="F602" t="s">
        <v>137</v>
      </c>
      <c r="G602">
        <v>1</v>
      </c>
      <c r="H602" s="4">
        <v>8424</v>
      </c>
      <c r="K602" s="4">
        <v>2274.48</v>
      </c>
      <c r="L602" s="8">
        <v>543.5</v>
      </c>
      <c r="M602" s="8">
        <v>1649</v>
      </c>
      <c r="N602" s="8" t="s">
        <v>399</v>
      </c>
      <c r="O602" s="8">
        <v>657.64</v>
      </c>
      <c r="P602" s="8" t="s">
        <v>399</v>
      </c>
      <c r="Q602" s="8" t="s">
        <v>399</v>
      </c>
      <c r="R602" s="8" t="s">
        <v>399</v>
      </c>
      <c r="S602" s="8" t="s">
        <v>399</v>
      </c>
      <c r="T602" s="8" t="s">
        <v>399</v>
      </c>
      <c r="U602" s="8" t="s">
        <v>399</v>
      </c>
      <c r="V602" s="8" t="s">
        <v>399</v>
      </c>
      <c r="W602" s="8" t="s">
        <v>399</v>
      </c>
      <c r="X602" s="8" t="s">
        <v>399</v>
      </c>
      <c r="Y602" s="8">
        <v>1969</v>
      </c>
      <c r="Z602" s="8" t="s">
        <v>399</v>
      </c>
      <c r="AA602" s="8">
        <v>652.20000000000005</v>
      </c>
      <c r="AB602" s="8" t="s">
        <v>399</v>
      </c>
      <c r="AC602" s="8">
        <v>3538.08</v>
      </c>
      <c r="AD602" s="8">
        <v>6318</v>
      </c>
      <c r="AE602" s="8">
        <v>120</v>
      </c>
      <c r="AF602" s="8">
        <v>431</v>
      </c>
      <c r="AG602" s="8">
        <v>467</v>
      </c>
      <c r="AH602" s="8" t="s">
        <v>399</v>
      </c>
      <c r="AI602" s="8">
        <v>706.55</v>
      </c>
      <c r="AJ602" s="8" t="s">
        <v>399</v>
      </c>
      <c r="AK602" s="8">
        <v>721.83</v>
      </c>
      <c r="AL602" s="8">
        <v>706.55</v>
      </c>
      <c r="AM602" s="8" t="s">
        <v>399</v>
      </c>
      <c r="AN602" s="8" t="s">
        <v>399</v>
      </c>
    </row>
    <row r="603" spans="1:40" x14ac:dyDescent="0.45">
      <c r="A603" t="s">
        <v>400</v>
      </c>
      <c r="B603" s="5" t="s">
        <v>36</v>
      </c>
      <c r="C603" s="6" t="s">
        <v>386</v>
      </c>
      <c r="D603" s="5"/>
      <c r="E603" s="5"/>
      <c r="F603" s="6"/>
      <c r="G603" s="6"/>
      <c r="H603" s="7">
        <f>SUBTOTAL(109, H$602:H602)</f>
        <v>8424</v>
      </c>
      <c r="I603" s="6">
        <f>SMALL(K603:$AN603,COUNTIF(K603:$AN603,0)+1)</f>
        <v>120</v>
      </c>
      <c r="J603" s="7">
        <f>MAX(K603:$AN603)</f>
        <v>6318</v>
      </c>
      <c r="K603" s="7">
        <f>SUBTOTAL(109, K$602:K602)</f>
        <v>2274.48</v>
      </c>
      <c r="L603" s="9">
        <f>SUBTOTAL(109, L$602:L602)</f>
        <v>543.5</v>
      </c>
      <c r="M603" s="9">
        <f>SUBTOTAL(109, M$602:M602)</f>
        <v>1649</v>
      </c>
      <c r="N603" s="9">
        <f>SUBTOTAL(109, N$602:N602)</f>
        <v>0</v>
      </c>
      <c r="O603" s="9">
        <f>SUBTOTAL(109, O$602:O602)</f>
        <v>657.64</v>
      </c>
      <c r="P603" s="9">
        <f>SUBTOTAL(109, P$602:P602)</f>
        <v>0</v>
      </c>
      <c r="Q603" s="9">
        <f>SUBTOTAL(109, Q$602:Q602)</f>
        <v>0</v>
      </c>
      <c r="R603" s="9">
        <f>SUBTOTAL(109, R$602:R602)</f>
        <v>0</v>
      </c>
      <c r="S603" s="9">
        <f>SUBTOTAL(109, S$602:S602)</f>
        <v>0</v>
      </c>
      <c r="T603" s="9">
        <f>SUBTOTAL(109, T$602:T602)</f>
        <v>0</v>
      </c>
      <c r="U603" s="9">
        <f>SUBTOTAL(109, U$602:U602)</f>
        <v>0</v>
      </c>
      <c r="V603" s="9">
        <f>SUBTOTAL(109, V$602:V602)</f>
        <v>0</v>
      </c>
      <c r="W603" s="9">
        <f>SUBTOTAL(109, W$602:W602)</f>
        <v>0</v>
      </c>
      <c r="X603" s="9">
        <f>SUBTOTAL(109, X$602:X602)</f>
        <v>0</v>
      </c>
      <c r="Y603" s="9">
        <f>SUBTOTAL(109, Y$602:Y602)</f>
        <v>1969</v>
      </c>
      <c r="Z603" s="9">
        <f>SUBTOTAL(109, Z$602:Z602)</f>
        <v>0</v>
      </c>
      <c r="AA603" s="9">
        <f>SUBTOTAL(109, AA$602:AA602)</f>
        <v>652.20000000000005</v>
      </c>
      <c r="AB603" s="9">
        <f>SUBTOTAL(109, AB$602:AB602)</f>
        <v>0</v>
      </c>
      <c r="AC603" s="9">
        <f>SUBTOTAL(109, AC$602:AC602)</f>
        <v>3538.08</v>
      </c>
      <c r="AD603" s="9">
        <f>SUBTOTAL(109, AD$602:AD602)</f>
        <v>6318</v>
      </c>
      <c r="AE603" s="9">
        <f>SUBTOTAL(109, AE$602:AE602)</f>
        <v>120</v>
      </c>
      <c r="AF603" s="9">
        <f>SUBTOTAL(109, AF$602:AF602)</f>
        <v>431</v>
      </c>
      <c r="AG603" s="9">
        <f>SUBTOTAL(109, AG$602:AG602)</f>
        <v>467</v>
      </c>
      <c r="AH603" s="9">
        <f>SUBTOTAL(109, AH$602:AH602)</f>
        <v>0</v>
      </c>
      <c r="AI603" s="9">
        <f>SUBTOTAL(109, AI$602:AI602)</f>
        <v>706.55</v>
      </c>
      <c r="AJ603" s="9">
        <f>SUBTOTAL(109, AJ$602:AJ602)</f>
        <v>0</v>
      </c>
      <c r="AK603" s="9">
        <f>SUBTOTAL(109, AK$602:AK602)</f>
        <v>721.83</v>
      </c>
      <c r="AL603" s="9">
        <f>SUBTOTAL(109, AL$602:AL602)</f>
        <v>706.55</v>
      </c>
      <c r="AM603" s="9">
        <f>SUBTOTAL(109, AM$602:AM602)</f>
        <v>0</v>
      </c>
      <c r="AN603" s="9">
        <f>SUBTOTAL(109, AN$602:AN602)</f>
        <v>0</v>
      </c>
    </row>
    <row r="604" spans="1:40" x14ac:dyDescent="0.45">
      <c r="A604" t="s">
        <v>400</v>
      </c>
      <c r="B604" s="3">
        <v>29881</v>
      </c>
      <c r="C604" t="s">
        <v>387</v>
      </c>
      <c r="D604" s="3">
        <v>29881</v>
      </c>
      <c r="E604" s="3">
        <v>360</v>
      </c>
      <c r="F604" t="s">
        <v>137</v>
      </c>
      <c r="G604">
        <v>1</v>
      </c>
      <c r="H604" s="4">
        <v>4905</v>
      </c>
      <c r="K604" s="4">
        <v>1324.35</v>
      </c>
      <c r="L604" s="8">
        <v>543.5</v>
      </c>
      <c r="M604" s="8">
        <v>2203</v>
      </c>
      <c r="N604" s="8">
        <v>2563.27</v>
      </c>
      <c r="O604" s="8">
        <v>657.64</v>
      </c>
      <c r="P604" s="8">
        <v>2819.59</v>
      </c>
      <c r="Q604" s="8">
        <v>3954.63</v>
      </c>
      <c r="R604" s="8">
        <v>4821.25</v>
      </c>
      <c r="S604" s="8">
        <v>4676.68</v>
      </c>
      <c r="T604" s="8">
        <v>3856.95</v>
      </c>
      <c r="U604" s="8">
        <v>4821.25</v>
      </c>
      <c r="V604" s="8">
        <v>2987.23</v>
      </c>
      <c r="W604" s="8">
        <v>2563.27</v>
      </c>
      <c r="X604" s="8">
        <v>4821.25</v>
      </c>
      <c r="Y604" s="8">
        <v>2332</v>
      </c>
      <c r="Z604" s="8" t="s">
        <v>399</v>
      </c>
      <c r="AA604" s="8">
        <v>652.20000000000005</v>
      </c>
      <c r="AB604" s="8">
        <v>2830.4</v>
      </c>
      <c r="AC604" s="8">
        <v>2060.1</v>
      </c>
      <c r="AD604" s="8">
        <v>3678.75</v>
      </c>
      <c r="AE604" s="8">
        <v>120</v>
      </c>
      <c r="AF604" s="8">
        <v>2559</v>
      </c>
      <c r="AG604" s="8">
        <v>2774</v>
      </c>
      <c r="AH604" s="8" t="s">
        <v>399</v>
      </c>
      <c r="AI604" s="8">
        <v>706.55</v>
      </c>
      <c r="AJ604" s="8">
        <v>2563.27</v>
      </c>
      <c r="AK604" s="8">
        <v>883.49</v>
      </c>
      <c r="AL604" s="8">
        <v>706.55</v>
      </c>
      <c r="AM604" s="8">
        <v>2563.27</v>
      </c>
      <c r="AN604" s="8">
        <v>2854.71</v>
      </c>
    </row>
    <row r="605" spans="1:40" x14ac:dyDescent="0.45">
      <c r="A605" t="s">
        <v>400</v>
      </c>
      <c r="B605" s="5" t="s">
        <v>36</v>
      </c>
      <c r="C605" s="6" t="s">
        <v>387</v>
      </c>
      <c r="D605" s="5"/>
      <c r="E605" s="5"/>
      <c r="F605" s="6"/>
      <c r="G605" s="6"/>
      <c r="H605" s="7">
        <f>SUBTOTAL(109, H$604:H604)</f>
        <v>4905</v>
      </c>
      <c r="I605" s="6">
        <f>SMALL(K605:$AN605,COUNTIF(K605:$AN605,0)+1)</f>
        <v>120</v>
      </c>
      <c r="J605" s="7">
        <f>MAX(K605:$AN605)</f>
        <v>4821.25</v>
      </c>
      <c r="K605" s="7">
        <f>SUBTOTAL(109, K$604:K604)</f>
        <v>1324.35</v>
      </c>
      <c r="L605" s="9">
        <f>SUBTOTAL(109, L$604:L604)</f>
        <v>543.5</v>
      </c>
      <c r="M605" s="9">
        <f>SUBTOTAL(109, M$604:M604)</f>
        <v>2203</v>
      </c>
      <c r="N605" s="9">
        <f>SUBTOTAL(109, N$604:N604)</f>
        <v>2563.27</v>
      </c>
      <c r="O605" s="9">
        <f>SUBTOTAL(109, O$604:O604)</f>
        <v>657.64</v>
      </c>
      <c r="P605" s="9">
        <f>SUBTOTAL(109, P$604:P604)</f>
        <v>2819.59</v>
      </c>
      <c r="Q605" s="9">
        <f>SUBTOTAL(109, Q$604:Q604)</f>
        <v>3954.63</v>
      </c>
      <c r="R605" s="9">
        <f>SUBTOTAL(109, R$604:R604)</f>
        <v>4821.25</v>
      </c>
      <c r="S605" s="9">
        <f>SUBTOTAL(109, S$604:S604)</f>
        <v>4676.68</v>
      </c>
      <c r="T605" s="9">
        <f>SUBTOTAL(109, T$604:T604)</f>
        <v>3856.95</v>
      </c>
      <c r="U605" s="9">
        <f>SUBTOTAL(109, U$604:U604)</f>
        <v>4821.25</v>
      </c>
      <c r="V605" s="9">
        <f>SUBTOTAL(109, V$604:V604)</f>
        <v>2987.23</v>
      </c>
      <c r="W605" s="9">
        <f>SUBTOTAL(109, W$604:W604)</f>
        <v>2563.27</v>
      </c>
      <c r="X605" s="9">
        <f>SUBTOTAL(109, X$604:X604)</f>
        <v>4821.25</v>
      </c>
      <c r="Y605" s="9">
        <f>SUBTOTAL(109, Y$604:Y604)</f>
        <v>2332</v>
      </c>
      <c r="Z605" s="9">
        <f>SUBTOTAL(109, Z$604:Z604)</f>
        <v>0</v>
      </c>
      <c r="AA605" s="9">
        <f>SUBTOTAL(109, AA$604:AA604)</f>
        <v>652.20000000000005</v>
      </c>
      <c r="AB605" s="9">
        <f>SUBTOTAL(109, AB$604:AB604)</f>
        <v>2830.4</v>
      </c>
      <c r="AC605" s="9">
        <f>SUBTOTAL(109, AC$604:AC604)</f>
        <v>2060.1</v>
      </c>
      <c r="AD605" s="9">
        <f>SUBTOTAL(109, AD$604:AD604)</f>
        <v>3678.75</v>
      </c>
      <c r="AE605" s="9">
        <f>SUBTOTAL(109, AE$604:AE604)</f>
        <v>120</v>
      </c>
      <c r="AF605" s="9">
        <f>SUBTOTAL(109, AF$604:AF604)</f>
        <v>2559</v>
      </c>
      <c r="AG605" s="9">
        <f>SUBTOTAL(109, AG$604:AG604)</f>
        <v>2774</v>
      </c>
      <c r="AH605" s="9">
        <f>SUBTOTAL(109, AH$604:AH604)</f>
        <v>0</v>
      </c>
      <c r="AI605" s="9">
        <f>SUBTOTAL(109, AI$604:AI604)</f>
        <v>706.55</v>
      </c>
      <c r="AJ605" s="9">
        <f>SUBTOTAL(109, AJ$604:AJ604)</f>
        <v>2563.27</v>
      </c>
      <c r="AK605" s="9">
        <f>SUBTOTAL(109, AK$604:AK604)</f>
        <v>883.49</v>
      </c>
      <c r="AL605" s="9">
        <f>SUBTOTAL(109, AL$604:AL604)</f>
        <v>706.55</v>
      </c>
      <c r="AM605" s="9">
        <f>SUBTOTAL(109, AM$604:AM604)</f>
        <v>2563.27</v>
      </c>
      <c r="AN605" s="9">
        <f>SUBTOTAL(109, AN$604:AN604)</f>
        <v>2854.71</v>
      </c>
    </row>
    <row r="606" spans="1:40" x14ac:dyDescent="0.45">
      <c r="A606" t="s">
        <v>400</v>
      </c>
      <c r="B606" s="3">
        <v>42820</v>
      </c>
      <c r="C606" t="s">
        <v>388</v>
      </c>
      <c r="D606" s="3">
        <v>42820</v>
      </c>
      <c r="E606" s="3">
        <v>360</v>
      </c>
      <c r="F606" t="s">
        <v>137</v>
      </c>
      <c r="G606">
        <v>1</v>
      </c>
      <c r="H606" s="4">
        <v>5329</v>
      </c>
      <c r="K606" s="4">
        <v>1438.83</v>
      </c>
      <c r="L606" s="8">
        <v>694</v>
      </c>
      <c r="M606" s="8">
        <v>1649</v>
      </c>
      <c r="N606" s="8">
        <v>4606.03</v>
      </c>
      <c r="O606" s="8">
        <v>839.74</v>
      </c>
      <c r="P606" s="8">
        <v>5066.63</v>
      </c>
      <c r="Q606" s="8">
        <v>7007.26</v>
      </c>
      <c r="R606" s="8">
        <v>5329</v>
      </c>
      <c r="S606" s="8">
        <v>5329</v>
      </c>
      <c r="T606" s="8">
        <v>5329</v>
      </c>
      <c r="U606" s="8">
        <v>5329</v>
      </c>
      <c r="V606" s="8">
        <v>5329</v>
      </c>
      <c r="W606" s="8">
        <v>4606.03</v>
      </c>
      <c r="X606" s="8">
        <v>5329</v>
      </c>
      <c r="Y606" s="8">
        <v>1969</v>
      </c>
      <c r="Z606" s="8" t="s">
        <v>399</v>
      </c>
      <c r="AA606" s="8">
        <v>832.8</v>
      </c>
      <c r="AB606" s="8">
        <v>5086.05</v>
      </c>
      <c r="AC606" s="8">
        <v>2238.1799999999998</v>
      </c>
      <c r="AD606" s="8">
        <v>3996.75</v>
      </c>
      <c r="AE606" s="8">
        <v>120</v>
      </c>
      <c r="AF606" s="8">
        <v>2098</v>
      </c>
      <c r="AG606" s="8">
        <v>2274</v>
      </c>
      <c r="AH606" s="8" t="s">
        <v>399</v>
      </c>
      <c r="AI606" s="8">
        <v>902.2</v>
      </c>
      <c r="AJ606" s="8">
        <v>4606.03</v>
      </c>
      <c r="AK606" s="8">
        <v>1399.72</v>
      </c>
      <c r="AL606" s="8">
        <v>902.2</v>
      </c>
      <c r="AM606" s="8">
        <v>4606.03</v>
      </c>
      <c r="AN606" s="8">
        <v>5129.7299999999996</v>
      </c>
    </row>
    <row r="607" spans="1:40" x14ac:dyDescent="0.45">
      <c r="A607" t="s">
        <v>400</v>
      </c>
      <c r="B607" s="5" t="s">
        <v>36</v>
      </c>
      <c r="C607" s="6" t="s">
        <v>388</v>
      </c>
      <c r="D607" s="5"/>
      <c r="E607" s="5"/>
      <c r="F607" s="6"/>
      <c r="G607" s="6"/>
      <c r="H607" s="7">
        <f>SUBTOTAL(109, H$606:H606)</f>
        <v>5329</v>
      </c>
      <c r="I607" s="6">
        <f>SMALL(K607:$AN607,COUNTIF(K607:$AN607,0)+1)</f>
        <v>120</v>
      </c>
      <c r="J607" s="7">
        <f>MAX(K607:$AN607)</f>
        <v>7007.26</v>
      </c>
      <c r="K607" s="7">
        <f>SUBTOTAL(109, K$606:K606)</f>
        <v>1438.83</v>
      </c>
      <c r="L607" s="9">
        <f>SUBTOTAL(109, L$606:L606)</f>
        <v>694</v>
      </c>
      <c r="M607" s="9">
        <f>SUBTOTAL(109, M$606:M606)</f>
        <v>1649</v>
      </c>
      <c r="N607" s="9">
        <f>SUBTOTAL(109, N$606:N606)</f>
        <v>4606.03</v>
      </c>
      <c r="O607" s="9">
        <f>SUBTOTAL(109, O$606:O606)</f>
        <v>839.74</v>
      </c>
      <c r="P607" s="9">
        <f>SUBTOTAL(109, P$606:P606)</f>
        <v>5066.63</v>
      </c>
      <c r="Q607" s="9">
        <f>SUBTOTAL(109, Q$606:Q606)</f>
        <v>7007.26</v>
      </c>
      <c r="R607" s="9">
        <f>SUBTOTAL(109, R$606:R606)</f>
        <v>5329</v>
      </c>
      <c r="S607" s="9">
        <f>SUBTOTAL(109, S$606:S606)</f>
        <v>5329</v>
      </c>
      <c r="T607" s="9">
        <f>SUBTOTAL(109, T$606:T606)</f>
        <v>5329</v>
      </c>
      <c r="U607" s="9">
        <f>SUBTOTAL(109, U$606:U606)</f>
        <v>5329</v>
      </c>
      <c r="V607" s="9">
        <f>SUBTOTAL(109, V$606:V606)</f>
        <v>5329</v>
      </c>
      <c r="W607" s="9">
        <f>SUBTOTAL(109, W$606:W606)</f>
        <v>4606.03</v>
      </c>
      <c r="X607" s="9">
        <f>SUBTOTAL(109, X$606:X606)</f>
        <v>5329</v>
      </c>
      <c r="Y607" s="9">
        <f>SUBTOTAL(109, Y$606:Y606)</f>
        <v>1969</v>
      </c>
      <c r="Z607" s="9">
        <f>SUBTOTAL(109, Z$606:Z606)</f>
        <v>0</v>
      </c>
      <c r="AA607" s="9">
        <f>SUBTOTAL(109, AA$606:AA606)</f>
        <v>832.8</v>
      </c>
      <c r="AB607" s="9">
        <f>SUBTOTAL(109, AB$606:AB606)</f>
        <v>5086.05</v>
      </c>
      <c r="AC607" s="9">
        <f>SUBTOTAL(109, AC$606:AC606)</f>
        <v>2238.1799999999998</v>
      </c>
      <c r="AD607" s="9">
        <f>SUBTOTAL(109, AD$606:AD606)</f>
        <v>3996.75</v>
      </c>
      <c r="AE607" s="9">
        <f>SUBTOTAL(109, AE$606:AE606)</f>
        <v>120</v>
      </c>
      <c r="AF607" s="9">
        <f>SUBTOTAL(109, AF$606:AF606)</f>
        <v>2098</v>
      </c>
      <c r="AG607" s="9">
        <f>SUBTOTAL(109, AG$606:AG606)</f>
        <v>2274</v>
      </c>
      <c r="AH607" s="9">
        <f>SUBTOTAL(109, AH$606:AH606)</f>
        <v>0</v>
      </c>
      <c r="AI607" s="9">
        <f>SUBTOTAL(109, AI$606:AI606)</f>
        <v>902.2</v>
      </c>
      <c r="AJ607" s="9">
        <f>SUBTOTAL(109, AJ$606:AJ606)</f>
        <v>4606.03</v>
      </c>
      <c r="AK607" s="9">
        <f>SUBTOTAL(109, AK$606:AK606)</f>
        <v>1399.72</v>
      </c>
      <c r="AL607" s="9">
        <f>SUBTOTAL(109, AL$606:AL606)</f>
        <v>902.2</v>
      </c>
      <c r="AM607" s="9">
        <f>SUBTOTAL(109, AM$606:AM606)</f>
        <v>4606.03</v>
      </c>
      <c r="AN607" s="9">
        <f>SUBTOTAL(109, AN$606:AN606)</f>
        <v>5129.7299999999996</v>
      </c>
    </row>
    <row r="608" spans="1:40" x14ac:dyDescent="0.45">
      <c r="A608" t="s">
        <v>400</v>
      </c>
      <c r="B608" s="3">
        <v>43235</v>
      </c>
      <c r="C608" t="s">
        <v>389</v>
      </c>
      <c r="D608" s="3">
        <v>43235</v>
      </c>
      <c r="E608" s="3">
        <v>360</v>
      </c>
      <c r="F608" t="s">
        <v>137</v>
      </c>
      <c r="G608">
        <v>1</v>
      </c>
      <c r="H608" s="4">
        <v>3126</v>
      </c>
      <c r="K608" s="4">
        <v>844.02</v>
      </c>
      <c r="L608" s="8">
        <v>125.22</v>
      </c>
      <c r="M608" s="8">
        <v>1163</v>
      </c>
      <c r="N608" s="8">
        <v>733.19</v>
      </c>
      <c r="O608" s="8">
        <v>151.51</v>
      </c>
      <c r="P608" s="8">
        <v>806.51</v>
      </c>
      <c r="Q608" s="8">
        <v>1135.3699999999999</v>
      </c>
      <c r="R608" s="8">
        <v>1379.05</v>
      </c>
      <c r="S608" s="8">
        <v>1337.7</v>
      </c>
      <c r="T608" s="8">
        <v>1103.23</v>
      </c>
      <c r="U608" s="8">
        <v>1379.05</v>
      </c>
      <c r="V608" s="8">
        <v>854.46</v>
      </c>
      <c r="W608" s="8">
        <v>733.19</v>
      </c>
      <c r="X608" s="8">
        <v>1379.05</v>
      </c>
      <c r="Y608" s="8">
        <v>1178</v>
      </c>
      <c r="Z608" s="8" t="s">
        <v>399</v>
      </c>
      <c r="AA608" s="8">
        <v>150.26</v>
      </c>
      <c r="AB608" s="8">
        <v>809.6</v>
      </c>
      <c r="AC608" s="8">
        <v>1312.92</v>
      </c>
      <c r="AD608" s="8">
        <v>2344.5</v>
      </c>
      <c r="AE608" s="8">
        <v>120</v>
      </c>
      <c r="AF608" s="8">
        <v>1136</v>
      </c>
      <c r="AG608" s="8">
        <v>1448</v>
      </c>
      <c r="AH608" s="8" t="s">
        <v>399</v>
      </c>
      <c r="AI608" s="8">
        <v>162.79</v>
      </c>
      <c r="AJ608" s="8">
        <v>733.19</v>
      </c>
      <c r="AK608" s="8">
        <v>465.74</v>
      </c>
      <c r="AL608" s="8">
        <v>162.79</v>
      </c>
      <c r="AM608" s="8">
        <v>733.19</v>
      </c>
      <c r="AN608" s="8">
        <v>816.55</v>
      </c>
    </row>
    <row r="609" spans="1:40" x14ac:dyDescent="0.45">
      <c r="A609" t="s">
        <v>400</v>
      </c>
      <c r="B609" s="5" t="s">
        <v>36</v>
      </c>
      <c r="C609" s="6" t="s">
        <v>389</v>
      </c>
      <c r="D609" s="5"/>
      <c r="E609" s="5"/>
      <c r="F609" s="6"/>
      <c r="G609" s="6"/>
      <c r="H609" s="7">
        <f>SUBTOTAL(109, H$608:H608)</f>
        <v>3126</v>
      </c>
      <c r="I609" s="6">
        <f>SMALL(K609:$AN609,COUNTIF(K609:$AN609,0)+1)</f>
        <v>120</v>
      </c>
      <c r="J609" s="7">
        <f>MAX(K609:$AN609)</f>
        <v>2344.5</v>
      </c>
      <c r="K609" s="7">
        <f>SUBTOTAL(109, K$608:K608)</f>
        <v>844.02</v>
      </c>
      <c r="L609" s="9">
        <f>SUBTOTAL(109, L$608:L608)</f>
        <v>125.22</v>
      </c>
      <c r="M609" s="9">
        <f>SUBTOTAL(109, M$608:M608)</f>
        <v>1163</v>
      </c>
      <c r="N609" s="9">
        <f>SUBTOTAL(109, N$608:N608)</f>
        <v>733.19</v>
      </c>
      <c r="O609" s="9">
        <f>SUBTOTAL(109, O$608:O608)</f>
        <v>151.51</v>
      </c>
      <c r="P609" s="9">
        <f>SUBTOTAL(109, P$608:P608)</f>
        <v>806.51</v>
      </c>
      <c r="Q609" s="9">
        <f>SUBTOTAL(109, Q$608:Q608)</f>
        <v>1135.3699999999999</v>
      </c>
      <c r="R609" s="9">
        <f>SUBTOTAL(109, R$608:R608)</f>
        <v>1379.05</v>
      </c>
      <c r="S609" s="9">
        <f>SUBTOTAL(109, S$608:S608)</f>
        <v>1337.7</v>
      </c>
      <c r="T609" s="9">
        <f>SUBTOTAL(109, T$608:T608)</f>
        <v>1103.23</v>
      </c>
      <c r="U609" s="9">
        <f>SUBTOTAL(109, U$608:U608)</f>
        <v>1379.05</v>
      </c>
      <c r="V609" s="9">
        <f>SUBTOTAL(109, V$608:V608)</f>
        <v>854.46</v>
      </c>
      <c r="W609" s="9">
        <f>SUBTOTAL(109, W$608:W608)</f>
        <v>733.19</v>
      </c>
      <c r="X609" s="9">
        <f>SUBTOTAL(109, X$608:X608)</f>
        <v>1379.05</v>
      </c>
      <c r="Y609" s="9">
        <f>SUBTOTAL(109, Y$608:Y608)</f>
        <v>1178</v>
      </c>
      <c r="Z609" s="9">
        <f>SUBTOTAL(109, Z$608:Z608)</f>
        <v>0</v>
      </c>
      <c r="AA609" s="9">
        <f>SUBTOTAL(109, AA$608:AA608)</f>
        <v>150.26</v>
      </c>
      <c r="AB609" s="9">
        <f>SUBTOTAL(109, AB$608:AB608)</f>
        <v>809.6</v>
      </c>
      <c r="AC609" s="9">
        <f>SUBTOTAL(109, AC$608:AC608)</f>
        <v>1312.92</v>
      </c>
      <c r="AD609" s="9">
        <f>SUBTOTAL(109, AD$608:AD608)</f>
        <v>2344.5</v>
      </c>
      <c r="AE609" s="9">
        <f>SUBTOTAL(109, AE$608:AE608)</f>
        <v>120</v>
      </c>
      <c r="AF609" s="9">
        <f>SUBTOTAL(109, AF$608:AF608)</f>
        <v>1136</v>
      </c>
      <c r="AG609" s="9">
        <f>SUBTOTAL(109, AG$608:AG608)</f>
        <v>1448</v>
      </c>
      <c r="AH609" s="9">
        <f>SUBTOTAL(109, AH$608:AH608)</f>
        <v>0</v>
      </c>
      <c r="AI609" s="9">
        <f>SUBTOTAL(109, AI$608:AI608)</f>
        <v>162.79</v>
      </c>
      <c r="AJ609" s="9">
        <f>SUBTOTAL(109, AJ$608:AJ608)</f>
        <v>733.19</v>
      </c>
      <c r="AK609" s="9">
        <f>SUBTOTAL(109, AK$608:AK608)</f>
        <v>465.74</v>
      </c>
      <c r="AL609" s="9">
        <f>SUBTOTAL(109, AL$608:AL608)</f>
        <v>162.79</v>
      </c>
      <c r="AM609" s="9">
        <f>SUBTOTAL(109, AM$608:AM608)</f>
        <v>733.19</v>
      </c>
      <c r="AN609" s="9">
        <f>SUBTOTAL(109, AN$608:AN608)</f>
        <v>816.55</v>
      </c>
    </row>
    <row r="610" spans="1:40" x14ac:dyDescent="0.45">
      <c r="A610" t="s">
        <v>400</v>
      </c>
      <c r="B610" s="3">
        <v>43239</v>
      </c>
      <c r="C610" t="s">
        <v>390</v>
      </c>
      <c r="D610" s="3">
        <v>43239</v>
      </c>
      <c r="E610" s="3">
        <v>360</v>
      </c>
      <c r="F610" t="s">
        <v>137</v>
      </c>
      <c r="G610">
        <v>1</v>
      </c>
      <c r="H610" s="4">
        <v>3757</v>
      </c>
      <c r="K610" s="4">
        <v>1014.39</v>
      </c>
      <c r="L610" s="8">
        <v>148.58000000000001</v>
      </c>
      <c r="M610" s="8">
        <v>1564</v>
      </c>
      <c r="N610" s="8">
        <v>733.19</v>
      </c>
      <c r="O610" s="8">
        <v>179.78</v>
      </c>
      <c r="P610" s="8">
        <v>806.51</v>
      </c>
      <c r="Q610" s="8">
        <v>1135.3699999999999</v>
      </c>
      <c r="R610" s="8">
        <v>1379.05</v>
      </c>
      <c r="S610" s="8">
        <v>1337.7</v>
      </c>
      <c r="T610" s="8">
        <v>1103.23</v>
      </c>
      <c r="U610" s="8">
        <v>1379.05</v>
      </c>
      <c r="V610" s="8">
        <v>854.46</v>
      </c>
      <c r="W610" s="8">
        <v>733.19</v>
      </c>
      <c r="X610" s="8">
        <v>1379.05</v>
      </c>
      <c r="Y610" s="8">
        <v>1722</v>
      </c>
      <c r="Z610" s="8" t="s">
        <v>399</v>
      </c>
      <c r="AA610" s="8">
        <v>178.3</v>
      </c>
      <c r="AB610" s="8">
        <v>809.6</v>
      </c>
      <c r="AC610" s="8">
        <v>1577.94</v>
      </c>
      <c r="AD610" s="8">
        <v>2817.75</v>
      </c>
      <c r="AE610" s="8">
        <v>120</v>
      </c>
      <c r="AF610" s="8">
        <v>1136</v>
      </c>
      <c r="AG610" s="8">
        <v>1448</v>
      </c>
      <c r="AH610" s="8" t="s">
        <v>399</v>
      </c>
      <c r="AI610" s="8">
        <v>193.15</v>
      </c>
      <c r="AJ610" s="8">
        <v>733.19</v>
      </c>
      <c r="AK610" s="8">
        <v>629.66999999999996</v>
      </c>
      <c r="AL610" s="8">
        <v>193.15</v>
      </c>
      <c r="AM610" s="8">
        <v>733.19</v>
      </c>
      <c r="AN610" s="8">
        <v>816.55</v>
      </c>
    </row>
    <row r="611" spans="1:40" x14ac:dyDescent="0.45">
      <c r="A611" t="s">
        <v>400</v>
      </c>
      <c r="B611" s="5" t="s">
        <v>36</v>
      </c>
      <c r="C611" s="6" t="s">
        <v>390</v>
      </c>
      <c r="D611" s="5"/>
      <c r="E611" s="5"/>
      <c r="F611" s="6"/>
      <c r="G611" s="6"/>
      <c r="H611" s="7">
        <f>SUBTOTAL(109, H$610:H610)</f>
        <v>3757</v>
      </c>
      <c r="I611" s="6">
        <f>SMALL(K611:$AN611,COUNTIF(K611:$AN611,0)+1)</f>
        <v>120</v>
      </c>
      <c r="J611" s="7">
        <f>MAX(K611:$AN611)</f>
        <v>2817.75</v>
      </c>
      <c r="K611" s="7">
        <f>SUBTOTAL(109, K$610:K610)</f>
        <v>1014.39</v>
      </c>
      <c r="L611" s="9">
        <f>SUBTOTAL(109, L$610:L610)</f>
        <v>148.58000000000001</v>
      </c>
      <c r="M611" s="9">
        <f>SUBTOTAL(109, M$610:M610)</f>
        <v>1564</v>
      </c>
      <c r="N611" s="9">
        <f>SUBTOTAL(109, N$610:N610)</f>
        <v>733.19</v>
      </c>
      <c r="O611" s="9">
        <f>SUBTOTAL(109, O$610:O610)</f>
        <v>179.78</v>
      </c>
      <c r="P611" s="9">
        <f>SUBTOTAL(109, P$610:P610)</f>
        <v>806.51</v>
      </c>
      <c r="Q611" s="9">
        <f>SUBTOTAL(109, Q$610:Q610)</f>
        <v>1135.3699999999999</v>
      </c>
      <c r="R611" s="9">
        <f>SUBTOTAL(109, R$610:R610)</f>
        <v>1379.05</v>
      </c>
      <c r="S611" s="9">
        <f>SUBTOTAL(109, S$610:S610)</f>
        <v>1337.7</v>
      </c>
      <c r="T611" s="9">
        <f>SUBTOTAL(109, T$610:T610)</f>
        <v>1103.23</v>
      </c>
      <c r="U611" s="9">
        <f>SUBTOTAL(109, U$610:U610)</f>
        <v>1379.05</v>
      </c>
      <c r="V611" s="9">
        <f>SUBTOTAL(109, V$610:V610)</f>
        <v>854.46</v>
      </c>
      <c r="W611" s="9">
        <f>SUBTOTAL(109, W$610:W610)</f>
        <v>733.19</v>
      </c>
      <c r="X611" s="9">
        <f>SUBTOTAL(109, X$610:X610)</f>
        <v>1379.05</v>
      </c>
      <c r="Y611" s="9">
        <f>SUBTOTAL(109, Y$610:Y610)</f>
        <v>1722</v>
      </c>
      <c r="Z611" s="9">
        <f>SUBTOTAL(109, Z$610:Z610)</f>
        <v>0</v>
      </c>
      <c r="AA611" s="9">
        <f>SUBTOTAL(109, AA$610:AA610)</f>
        <v>178.3</v>
      </c>
      <c r="AB611" s="9">
        <f>SUBTOTAL(109, AB$610:AB610)</f>
        <v>809.6</v>
      </c>
      <c r="AC611" s="9">
        <f>SUBTOTAL(109, AC$610:AC610)</f>
        <v>1577.94</v>
      </c>
      <c r="AD611" s="9">
        <f>SUBTOTAL(109, AD$610:AD610)</f>
        <v>2817.75</v>
      </c>
      <c r="AE611" s="9">
        <f>SUBTOTAL(109, AE$610:AE610)</f>
        <v>120</v>
      </c>
      <c r="AF611" s="9">
        <f>SUBTOTAL(109, AF$610:AF610)</f>
        <v>1136</v>
      </c>
      <c r="AG611" s="9">
        <f>SUBTOTAL(109, AG$610:AG610)</f>
        <v>1448</v>
      </c>
      <c r="AH611" s="9">
        <f>SUBTOTAL(109, AH$610:AH610)</f>
        <v>0</v>
      </c>
      <c r="AI611" s="9">
        <f>SUBTOTAL(109, AI$610:AI610)</f>
        <v>193.15</v>
      </c>
      <c r="AJ611" s="9">
        <f>SUBTOTAL(109, AJ$610:AJ610)</f>
        <v>733.19</v>
      </c>
      <c r="AK611" s="9">
        <f>SUBTOTAL(109, AK$610:AK610)</f>
        <v>629.66999999999996</v>
      </c>
      <c r="AL611" s="9">
        <f>SUBTOTAL(109, AL$610:AL610)</f>
        <v>193.15</v>
      </c>
      <c r="AM611" s="9">
        <f>SUBTOTAL(109, AM$610:AM610)</f>
        <v>733.19</v>
      </c>
      <c r="AN611" s="9">
        <f>SUBTOTAL(109, AN$610:AN610)</f>
        <v>816.55</v>
      </c>
    </row>
    <row r="612" spans="1:40" x14ac:dyDescent="0.45">
      <c r="A612" t="s">
        <v>400</v>
      </c>
      <c r="B612" s="3">
        <v>45378</v>
      </c>
      <c r="C612" t="s">
        <v>391</v>
      </c>
      <c r="D612" s="3">
        <v>45378</v>
      </c>
      <c r="E612" s="3">
        <v>360</v>
      </c>
      <c r="F612" t="s">
        <v>137</v>
      </c>
      <c r="G612">
        <v>1</v>
      </c>
      <c r="H612" s="4">
        <v>3716</v>
      </c>
      <c r="K612" s="4">
        <v>1003.32</v>
      </c>
      <c r="L612" s="8">
        <v>180.5</v>
      </c>
      <c r="M612" s="8">
        <v>1564</v>
      </c>
      <c r="N612" s="8">
        <v>718.75</v>
      </c>
      <c r="O612" s="8">
        <v>218.41</v>
      </c>
      <c r="P612" s="8">
        <v>790.62</v>
      </c>
      <c r="Q612" s="8">
        <v>1103.53</v>
      </c>
      <c r="R612" s="8">
        <v>1351.89</v>
      </c>
      <c r="S612" s="8">
        <v>1311.35</v>
      </c>
      <c r="T612" s="8">
        <v>1081.5</v>
      </c>
      <c r="U612" s="8">
        <v>1351.89</v>
      </c>
      <c r="V612" s="8">
        <v>837.63</v>
      </c>
      <c r="W612" s="8">
        <v>718.75</v>
      </c>
      <c r="X612" s="8">
        <v>1351.89</v>
      </c>
      <c r="Y612" s="8">
        <v>1722</v>
      </c>
      <c r="Z612" s="8" t="s">
        <v>399</v>
      </c>
      <c r="AA612" s="8">
        <v>216.6</v>
      </c>
      <c r="AB612" s="8">
        <v>793.65</v>
      </c>
      <c r="AC612" s="8">
        <v>1560.72</v>
      </c>
      <c r="AD612" s="8">
        <v>2787</v>
      </c>
      <c r="AE612" s="8">
        <v>120</v>
      </c>
      <c r="AF612" s="8">
        <v>1136</v>
      </c>
      <c r="AG612" s="8">
        <v>1448</v>
      </c>
      <c r="AH612" s="8" t="s">
        <v>399</v>
      </c>
      <c r="AI612" s="8">
        <v>234.65</v>
      </c>
      <c r="AJ612" s="8">
        <v>718.75</v>
      </c>
      <c r="AK612" s="8">
        <v>629.42999999999995</v>
      </c>
      <c r="AL612" s="8">
        <v>234.65</v>
      </c>
      <c r="AM612" s="8">
        <v>718.75</v>
      </c>
      <c r="AN612" s="8">
        <v>800.46</v>
      </c>
    </row>
    <row r="613" spans="1:40" x14ac:dyDescent="0.45">
      <c r="A613" t="s">
        <v>400</v>
      </c>
      <c r="B613" s="5" t="s">
        <v>36</v>
      </c>
      <c r="C613" s="6" t="s">
        <v>391</v>
      </c>
      <c r="D613" s="5"/>
      <c r="E613" s="5"/>
      <c r="F613" s="6"/>
      <c r="G613" s="6"/>
      <c r="H613" s="7">
        <f>SUBTOTAL(109, H$612:H612)</f>
        <v>3716</v>
      </c>
      <c r="I613" s="6">
        <f>SMALL(K613:$AN613,COUNTIF(K613:$AN613,0)+1)</f>
        <v>120</v>
      </c>
      <c r="J613" s="7">
        <f>MAX(K613:$AN613)</f>
        <v>2787</v>
      </c>
      <c r="K613" s="7">
        <f>SUBTOTAL(109, K$612:K612)</f>
        <v>1003.32</v>
      </c>
      <c r="L613" s="9">
        <f>SUBTOTAL(109, L$612:L612)</f>
        <v>180.5</v>
      </c>
      <c r="M613" s="9">
        <f>SUBTOTAL(109, M$612:M612)</f>
        <v>1564</v>
      </c>
      <c r="N613" s="9">
        <f>SUBTOTAL(109, N$612:N612)</f>
        <v>718.75</v>
      </c>
      <c r="O613" s="9">
        <f>SUBTOTAL(109, O$612:O612)</f>
        <v>218.41</v>
      </c>
      <c r="P613" s="9">
        <f>SUBTOTAL(109, P$612:P612)</f>
        <v>790.62</v>
      </c>
      <c r="Q613" s="9">
        <f>SUBTOTAL(109, Q$612:Q612)</f>
        <v>1103.53</v>
      </c>
      <c r="R613" s="9">
        <f>SUBTOTAL(109, R$612:R612)</f>
        <v>1351.89</v>
      </c>
      <c r="S613" s="9">
        <f>SUBTOTAL(109, S$612:S612)</f>
        <v>1311.35</v>
      </c>
      <c r="T613" s="9">
        <f>SUBTOTAL(109, T$612:T612)</f>
        <v>1081.5</v>
      </c>
      <c r="U613" s="9">
        <f>SUBTOTAL(109, U$612:U612)</f>
        <v>1351.89</v>
      </c>
      <c r="V613" s="9">
        <f>SUBTOTAL(109, V$612:V612)</f>
        <v>837.63</v>
      </c>
      <c r="W613" s="9">
        <f>SUBTOTAL(109, W$612:W612)</f>
        <v>718.75</v>
      </c>
      <c r="X613" s="9">
        <f>SUBTOTAL(109, X$612:X612)</f>
        <v>1351.89</v>
      </c>
      <c r="Y613" s="9">
        <f>SUBTOTAL(109, Y$612:Y612)</f>
        <v>1722</v>
      </c>
      <c r="Z613" s="9">
        <f>SUBTOTAL(109, Z$612:Z612)</f>
        <v>0</v>
      </c>
      <c r="AA613" s="9">
        <f>SUBTOTAL(109, AA$612:AA612)</f>
        <v>216.6</v>
      </c>
      <c r="AB613" s="9">
        <f>SUBTOTAL(109, AB$612:AB612)</f>
        <v>793.65</v>
      </c>
      <c r="AC613" s="9">
        <f>SUBTOTAL(109, AC$612:AC612)</f>
        <v>1560.72</v>
      </c>
      <c r="AD613" s="9">
        <f>SUBTOTAL(109, AD$612:AD612)</f>
        <v>2787</v>
      </c>
      <c r="AE613" s="9">
        <f>SUBTOTAL(109, AE$612:AE612)</f>
        <v>120</v>
      </c>
      <c r="AF613" s="9">
        <f>SUBTOTAL(109, AF$612:AF612)</f>
        <v>1136</v>
      </c>
      <c r="AG613" s="9">
        <f>SUBTOTAL(109, AG$612:AG612)</f>
        <v>1448</v>
      </c>
      <c r="AH613" s="9">
        <f>SUBTOTAL(109, AH$612:AH612)</f>
        <v>0</v>
      </c>
      <c r="AI613" s="9">
        <f>SUBTOTAL(109, AI$612:AI612)</f>
        <v>234.65</v>
      </c>
      <c r="AJ613" s="9">
        <f>SUBTOTAL(109, AJ$612:AJ612)</f>
        <v>718.75</v>
      </c>
      <c r="AK613" s="9">
        <f>SUBTOTAL(109, AK$612:AK612)</f>
        <v>629.42999999999995</v>
      </c>
      <c r="AL613" s="9">
        <f>SUBTOTAL(109, AL$612:AL612)</f>
        <v>234.65</v>
      </c>
      <c r="AM613" s="9">
        <f>SUBTOTAL(109, AM$612:AM612)</f>
        <v>718.75</v>
      </c>
      <c r="AN613" s="9">
        <f>SUBTOTAL(109, AN$612:AN612)</f>
        <v>800.46</v>
      </c>
    </row>
    <row r="614" spans="1:40" x14ac:dyDescent="0.45">
      <c r="A614" t="s">
        <v>400</v>
      </c>
      <c r="B614" s="3">
        <v>45380</v>
      </c>
      <c r="C614" t="s">
        <v>392</v>
      </c>
      <c r="D614" s="3">
        <v>45380</v>
      </c>
      <c r="E614" s="3">
        <v>360</v>
      </c>
      <c r="F614" t="s">
        <v>137</v>
      </c>
      <c r="G614">
        <v>1</v>
      </c>
      <c r="H614" s="4">
        <v>4192</v>
      </c>
      <c r="K614" s="4">
        <v>1131.8399999999999</v>
      </c>
      <c r="L614" s="8">
        <v>225.42</v>
      </c>
      <c r="M614" s="8">
        <v>1564</v>
      </c>
      <c r="N614" s="8">
        <v>939.09</v>
      </c>
      <c r="O614" s="8">
        <v>272.76</v>
      </c>
      <c r="P614" s="8">
        <v>1033</v>
      </c>
      <c r="Q614" s="8">
        <v>1450.73</v>
      </c>
      <c r="R614" s="8">
        <v>1766.33</v>
      </c>
      <c r="S614" s="8">
        <v>1713.37</v>
      </c>
      <c r="T614" s="8">
        <v>1413.05</v>
      </c>
      <c r="U614" s="8">
        <v>1766.33</v>
      </c>
      <c r="V614" s="8">
        <v>1094.42</v>
      </c>
      <c r="W614" s="8">
        <v>939.09</v>
      </c>
      <c r="X614" s="8">
        <v>1766.33</v>
      </c>
      <c r="Y614" s="8">
        <v>1722</v>
      </c>
      <c r="Z614" s="8" t="s">
        <v>399</v>
      </c>
      <c r="AA614" s="8">
        <v>270.5</v>
      </c>
      <c r="AB614" s="8">
        <v>1036.96</v>
      </c>
      <c r="AC614" s="8">
        <v>1760.64</v>
      </c>
      <c r="AD614" s="8">
        <v>3144</v>
      </c>
      <c r="AE614" s="8">
        <v>120</v>
      </c>
      <c r="AF614" s="8">
        <v>1136</v>
      </c>
      <c r="AG614" s="8">
        <v>1448</v>
      </c>
      <c r="AH614" s="8" t="s">
        <v>399</v>
      </c>
      <c r="AI614" s="8">
        <v>293.05</v>
      </c>
      <c r="AJ614" s="8">
        <v>939.09</v>
      </c>
      <c r="AK614" s="8">
        <v>624.9</v>
      </c>
      <c r="AL614" s="8">
        <v>293.05</v>
      </c>
      <c r="AM614" s="8">
        <v>939.09</v>
      </c>
      <c r="AN614" s="8">
        <v>1045.8599999999999</v>
      </c>
    </row>
    <row r="615" spans="1:40" x14ac:dyDescent="0.45">
      <c r="A615" t="s">
        <v>400</v>
      </c>
      <c r="B615" s="5" t="s">
        <v>36</v>
      </c>
      <c r="C615" s="6" t="s">
        <v>392</v>
      </c>
      <c r="D615" s="5"/>
      <c r="E615" s="5"/>
      <c r="F615" s="6"/>
      <c r="G615" s="6"/>
      <c r="H615" s="7">
        <f>SUBTOTAL(109, H$614:H614)</f>
        <v>4192</v>
      </c>
      <c r="I615" s="6">
        <f>SMALL(K615:$AN615,COUNTIF(K615:$AN615,0)+1)</f>
        <v>120</v>
      </c>
      <c r="J615" s="7">
        <f>MAX(K615:$AN615)</f>
        <v>3144</v>
      </c>
      <c r="K615" s="7">
        <f>SUBTOTAL(109, K$614:K614)</f>
        <v>1131.8399999999999</v>
      </c>
      <c r="L615" s="9">
        <f>SUBTOTAL(109, L$614:L614)</f>
        <v>225.42</v>
      </c>
      <c r="M615" s="9">
        <f>SUBTOTAL(109, M$614:M614)</f>
        <v>1564</v>
      </c>
      <c r="N615" s="9">
        <f>SUBTOTAL(109, N$614:N614)</f>
        <v>939.09</v>
      </c>
      <c r="O615" s="9">
        <f>SUBTOTAL(109, O$614:O614)</f>
        <v>272.76</v>
      </c>
      <c r="P615" s="9">
        <f>SUBTOTAL(109, P$614:P614)</f>
        <v>1033</v>
      </c>
      <c r="Q615" s="9">
        <f>SUBTOTAL(109, Q$614:Q614)</f>
        <v>1450.73</v>
      </c>
      <c r="R615" s="9">
        <f>SUBTOTAL(109, R$614:R614)</f>
        <v>1766.33</v>
      </c>
      <c r="S615" s="9">
        <f>SUBTOTAL(109, S$614:S614)</f>
        <v>1713.37</v>
      </c>
      <c r="T615" s="9">
        <f>SUBTOTAL(109, T$614:T614)</f>
        <v>1413.05</v>
      </c>
      <c r="U615" s="9">
        <f>SUBTOTAL(109, U$614:U614)</f>
        <v>1766.33</v>
      </c>
      <c r="V615" s="9">
        <f>SUBTOTAL(109, V$614:V614)</f>
        <v>1094.42</v>
      </c>
      <c r="W615" s="9">
        <f>SUBTOTAL(109, W$614:W614)</f>
        <v>939.09</v>
      </c>
      <c r="X615" s="9">
        <f>SUBTOTAL(109, X$614:X614)</f>
        <v>1766.33</v>
      </c>
      <c r="Y615" s="9">
        <f>SUBTOTAL(109, Y$614:Y614)</f>
        <v>1722</v>
      </c>
      <c r="Z615" s="9">
        <f>SUBTOTAL(109, Z$614:Z614)</f>
        <v>0</v>
      </c>
      <c r="AA615" s="9">
        <f>SUBTOTAL(109, AA$614:AA614)</f>
        <v>270.5</v>
      </c>
      <c r="AB615" s="9">
        <f>SUBTOTAL(109, AB$614:AB614)</f>
        <v>1036.96</v>
      </c>
      <c r="AC615" s="9">
        <f>SUBTOTAL(109, AC$614:AC614)</f>
        <v>1760.64</v>
      </c>
      <c r="AD615" s="9">
        <f>SUBTOTAL(109, AD$614:AD614)</f>
        <v>3144</v>
      </c>
      <c r="AE615" s="9">
        <f>SUBTOTAL(109, AE$614:AE614)</f>
        <v>120</v>
      </c>
      <c r="AF615" s="9">
        <f>SUBTOTAL(109, AF$614:AF614)</f>
        <v>1136</v>
      </c>
      <c r="AG615" s="9">
        <f>SUBTOTAL(109, AG$614:AG614)</f>
        <v>1448</v>
      </c>
      <c r="AH615" s="9">
        <f>SUBTOTAL(109, AH$614:AH614)</f>
        <v>0</v>
      </c>
      <c r="AI615" s="9">
        <f>SUBTOTAL(109, AI$614:AI614)</f>
        <v>293.05</v>
      </c>
      <c r="AJ615" s="9">
        <f>SUBTOTAL(109, AJ$614:AJ614)</f>
        <v>939.09</v>
      </c>
      <c r="AK615" s="9">
        <f>SUBTOTAL(109, AK$614:AK614)</f>
        <v>624.9</v>
      </c>
      <c r="AL615" s="9">
        <f>SUBTOTAL(109, AL$614:AL614)</f>
        <v>293.05</v>
      </c>
      <c r="AM615" s="9">
        <f>SUBTOTAL(109, AM$614:AM614)</f>
        <v>939.09</v>
      </c>
      <c r="AN615" s="9">
        <f>SUBTOTAL(109, AN$614:AN614)</f>
        <v>1045.8599999999999</v>
      </c>
    </row>
    <row r="616" spans="1:40" x14ac:dyDescent="0.45">
      <c r="A616" t="s">
        <v>400</v>
      </c>
      <c r="B616" s="3">
        <v>45385</v>
      </c>
      <c r="C616" t="s">
        <v>393</v>
      </c>
      <c r="D616" s="3">
        <v>45385</v>
      </c>
      <c r="E616" s="3">
        <v>360</v>
      </c>
      <c r="F616" t="s">
        <v>137</v>
      </c>
      <c r="G616">
        <v>1</v>
      </c>
      <c r="H616" s="4">
        <v>3995</v>
      </c>
      <c r="K616" s="4">
        <v>1078.6500000000001</v>
      </c>
      <c r="L616" s="8">
        <v>268.08</v>
      </c>
      <c r="M616" s="8">
        <v>1564</v>
      </c>
      <c r="N616" s="8">
        <v>939.09</v>
      </c>
      <c r="O616" s="8">
        <v>324.38</v>
      </c>
      <c r="P616" s="8">
        <v>1033</v>
      </c>
      <c r="Q616" s="8">
        <v>1450.73</v>
      </c>
      <c r="R616" s="8">
        <v>1766.33</v>
      </c>
      <c r="S616" s="8">
        <v>1713.37</v>
      </c>
      <c r="T616" s="8">
        <v>1413.05</v>
      </c>
      <c r="U616" s="8">
        <v>1766.33</v>
      </c>
      <c r="V616" s="8">
        <v>1094.42</v>
      </c>
      <c r="W616" s="8">
        <v>939.09</v>
      </c>
      <c r="X616" s="8">
        <v>1766.33</v>
      </c>
      <c r="Y616" s="8">
        <v>1722</v>
      </c>
      <c r="Z616" s="8" t="s">
        <v>399</v>
      </c>
      <c r="AA616" s="8">
        <v>321.7</v>
      </c>
      <c r="AB616" s="8">
        <v>1036.96</v>
      </c>
      <c r="AC616" s="8">
        <v>1677.9</v>
      </c>
      <c r="AD616" s="8">
        <v>2996.25</v>
      </c>
      <c r="AE616" s="8">
        <v>120</v>
      </c>
      <c r="AF616" s="8">
        <v>1136</v>
      </c>
      <c r="AG616" s="8">
        <v>1448</v>
      </c>
      <c r="AH616" s="8" t="s">
        <v>399</v>
      </c>
      <c r="AI616" s="8">
        <v>348.5</v>
      </c>
      <c r="AJ616" s="8">
        <v>939.09</v>
      </c>
      <c r="AK616" s="8">
        <v>624.5</v>
      </c>
      <c r="AL616" s="8">
        <v>348.5</v>
      </c>
      <c r="AM616" s="8">
        <v>939.09</v>
      </c>
      <c r="AN616" s="8">
        <v>1045.8599999999999</v>
      </c>
    </row>
    <row r="617" spans="1:40" x14ac:dyDescent="0.45">
      <c r="A617" t="s">
        <v>400</v>
      </c>
      <c r="B617" s="5" t="s">
        <v>36</v>
      </c>
      <c r="C617" s="6" t="s">
        <v>393</v>
      </c>
      <c r="D617" s="5"/>
      <c r="E617" s="5"/>
      <c r="F617" s="6"/>
      <c r="G617" s="6"/>
      <c r="H617" s="7">
        <f>SUBTOTAL(109, H$616:H616)</f>
        <v>3995</v>
      </c>
      <c r="I617" s="6">
        <f>SMALL(K617:$AN617,COUNTIF(K617:$AN617,0)+1)</f>
        <v>120</v>
      </c>
      <c r="J617" s="7">
        <f>MAX(K617:$AN617)</f>
        <v>2996.25</v>
      </c>
      <c r="K617" s="7">
        <f>SUBTOTAL(109, K$616:K616)</f>
        <v>1078.6500000000001</v>
      </c>
      <c r="L617" s="9">
        <f>SUBTOTAL(109, L$616:L616)</f>
        <v>268.08</v>
      </c>
      <c r="M617" s="9">
        <f>SUBTOTAL(109, M$616:M616)</f>
        <v>1564</v>
      </c>
      <c r="N617" s="9">
        <f>SUBTOTAL(109, N$616:N616)</f>
        <v>939.09</v>
      </c>
      <c r="O617" s="9">
        <f>SUBTOTAL(109, O$616:O616)</f>
        <v>324.38</v>
      </c>
      <c r="P617" s="9">
        <f>SUBTOTAL(109, P$616:P616)</f>
        <v>1033</v>
      </c>
      <c r="Q617" s="9">
        <f>SUBTOTAL(109, Q$616:Q616)</f>
        <v>1450.73</v>
      </c>
      <c r="R617" s="9">
        <f>SUBTOTAL(109, R$616:R616)</f>
        <v>1766.33</v>
      </c>
      <c r="S617" s="9">
        <f>SUBTOTAL(109, S$616:S616)</f>
        <v>1713.37</v>
      </c>
      <c r="T617" s="9">
        <f>SUBTOTAL(109, T$616:T616)</f>
        <v>1413.05</v>
      </c>
      <c r="U617" s="9">
        <f>SUBTOTAL(109, U$616:U616)</f>
        <v>1766.33</v>
      </c>
      <c r="V617" s="9">
        <f>SUBTOTAL(109, V$616:V616)</f>
        <v>1094.42</v>
      </c>
      <c r="W617" s="9">
        <f>SUBTOTAL(109, W$616:W616)</f>
        <v>939.09</v>
      </c>
      <c r="X617" s="9">
        <f>SUBTOTAL(109, X$616:X616)</f>
        <v>1766.33</v>
      </c>
      <c r="Y617" s="9">
        <f>SUBTOTAL(109, Y$616:Y616)</f>
        <v>1722</v>
      </c>
      <c r="Z617" s="9">
        <f>SUBTOTAL(109, Z$616:Z616)</f>
        <v>0</v>
      </c>
      <c r="AA617" s="9">
        <f>SUBTOTAL(109, AA$616:AA616)</f>
        <v>321.7</v>
      </c>
      <c r="AB617" s="9">
        <f>SUBTOTAL(109, AB$616:AB616)</f>
        <v>1036.96</v>
      </c>
      <c r="AC617" s="9">
        <f>SUBTOTAL(109, AC$616:AC616)</f>
        <v>1677.9</v>
      </c>
      <c r="AD617" s="9">
        <f>SUBTOTAL(109, AD$616:AD616)</f>
        <v>2996.25</v>
      </c>
      <c r="AE617" s="9">
        <f>SUBTOTAL(109, AE$616:AE616)</f>
        <v>120</v>
      </c>
      <c r="AF617" s="9">
        <f>SUBTOTAL(109, AF$616:AF616)</f>
        <v>1136</v>
      </c>
      <c r="AG617" s="9">
        <f>SUBTOTAL(109, AG$616:AG616)</f>
        <v>1448</v>
      </c>
      <c r="AH617" s="9">
        <f>SUBTOTAL(109, AH$616:AH616)</f>
        <v>0</v>
      </c>
      <c r="AI617" s="9">
        <f>SUBTOTAL(109, AI$616:AI616)</f>
        <v>348.5</v>
      </c>
      <c r="AJ617" s="9">
        <f>SUBTOTAL(109, AJ$616:AJ616)</f>
        <v>939.09</v>
      </c>
      <c r="AK617" s="9">
        <f>SUBTOTAL(109, AK$616:AK616)</f>
        <v>624.5</v>
      </c>
      <c r="AL617" s="9">
        <f>SUBTOTAL(109, AL$616:AL616)</f>
        <v>348.5</v>
      </c>
      <c r="AM617" s="9">
        <f>SUBTOTAL(109, AM$616:AM616)</f>
        <v>939.09</v>
      </c>
      <c r="AN617" s="9">
        <f>SUBTOTAL(109, AN$616:AN616)</f>
        <v>1045.8599999999999</v>
      </c>
    </row>
    <row r="618" spans="1:40" x14ac:dyDescent="0.45">
      <c r="A618" t="s">
        <v>400</v>
      </c>
      <c r="B618" s="3">
        <v>47562</v>
      </c>
      <c r="C618" t="s">
        <v>394</v>
      </c>
      <c r="D618" s="3">
        <v>47562</v>
      </c>
      <c r="E618" s="3">
        <v>360</v>
      </c>
      <c r="F618" t="s">
        <v>137</v>
      </c>
      <c r="G618">
        <v>1</v>
      </c>
      <c r="H618" s="4">
        <v>8710</v>
      </c>
      <c r="K618" s="4">
        <v>2351.6999999999998</v>
      </c>
      <c r="L618" s="8">
        <v>776</v>
      </c>
      <c r="M618" s="8">
        <v>2508</v>
      </c>
      <c r="N618" s="8">
        <v>4582.84</v>
      </c>
      <c r="O618" s="8">
        <v>938.96</v>
      </c>
      <c r="P618" s="8">
        <v>5041.12</v>
      </c>
      <c r="Q618" s="8">
        <v>6982.96</v>
      </c>
      <c r="R618" s="8">
        <v>8619.85</v>
      </c>
      <c r="S618" s="8">
        <v>8361.3799999999992</v>
      </c>
      <c r="T618" s="8">
        <v>6895.79</v>
      </c>
      <c r="U618" s="8">
        <v>8619.85</v>
      </c>
      <c r="V618" s="8">
        <v>5340.83</v>
      </c>
      <c r="W618" s="8">
        <v>4582.84</v>
      </c>
      <c r="X618" s="8">
        <v>8619.85</v>
      </c>
      <c r="Y618" s="8">
        <v>4489</v>
      </c>
      <c r="Z618" s="8" t="s">
        <v>399</v>
      </c>
      <c r="AA618" s="8">
        <v>931.2</v>
      </c>
      <c r="AB618" s="8">
        <v>5060.4399999999996</v>
      </c>
      <c r="AC618" s="8">
        <v>3658.2</v>
      </c>
      <c r="AD618" s="8">
        <v>6532.5</v>
      </c>
      <c r="AE618" s="8">
        <v>120</v>
      </c>
      <c r="AF618" s="8">
        <v>3843</v>
      </c>
      <c r="AG618" s="8">
        <v>4166</v>
      </c>
      <c r="AH618" s="8" t="s">
        <v>399</v>
      </c>
      <c r="AI618" s="8">
        <v>1008.8</v>
      </c>
      <c r="AJ618" s="8">
        <v>4582.84</v>
      </c>
      <c r="AK618" s="8">
        <v>1399.97</v>
      </c>
      <c r="AL618" s="8">
        <v>1008.8</v>
      </c>
      <c r="AM618" s="8">
        <v>4582.84</v>
      </c>
      <c r="AN618" s="8">
        <v>5103.8999999999996</v>
      </c>
    </row>
    <row r="619" spans="1:40" x14ac:dyDescent="0.45">
      <c r="A619" t="s">
        <v>400</v>
      </c>
      <c r="B619" s="5" t="s">
        <v>36</v>
      </c>
      <c r="C619" s="6" t="s">
        <v>394</v>
      </c>
      <c r="D619" s="5"/>
      <c r="E619" s="5"/>
      <c r="F619" s="6"/>
      <c r="G619" s="6"/>
      <c r="H619" s="7">
        <f>SUBTOTAL(109, H$618:H618)</f>
        <v>8710</v>
      </c>
      <c r="I619" s="6">
        <f>SMALL(K619:$AN619,COUNTIF(K619:$AN619,0)+1)</f>
        <v>120</v>
      </c>
      <c r="J619" s="7">
        <f>MAX(K619:$AN619)</f>
        <v>8619.85</v>
      </c>
      <c r="K619" s="7">
        <f>SUBTOTAL(109, K$618:K618)</f>
        <v>2351.6999999999998</v>
      </c>
      <c r="L619" s="9">
        <f>SUBTOTAL(109, L$618:L618)</f>
        <v>776</v>
      </c>
      <c r="M619" s="9">
        <f>SUBTOTAL(109, M$618:M618)</f>
        <v>2508</v>
      </c>
      <c r="N619" s="9">
        <f>SUBTOTAL(109, N$618:N618)</f>
        <v>4582.84</v>
      </c>
      <c r="O619" s="9">
        <f>SUBTOTAL(109, O$618:O618)</f>
        <v>938.96</v>
      </c>
      <c r="P619" s="9">
        <f>SUBTOTAL(109, P$618:P618)</f>
        <v>5041.12</v>
      </c>
      <c r="Q619" s="9">
        <f>SUBTOTAL(109, Q$618:Q618)</f>
        <v>6982.96</v>
      </c>
      <c r="R619" s="9">
        <f>SUBTOTAL(109, R$618:R618)</f>
        <v>8619.85</v>
      </c>
      <c r="S619" s="9">
        <f>SUBTOTAL(109, S$618:S618)</f>
        <v>8361.3799999999992</v>
      </c>
      <c r="T619" s="9">
        <f>SUBTOTAL(109, T$618:T618)</f>
        <v>6895.79</v>
      </c>
      <c r="U619" s="9">
        <f>SUBTOTAL(109, U$618:U618)</f>
        <v>8619.85</v>
      </c>
      <c r="V619" s="9">
        <f>SUBTOTAL(109, V$618:V618)</f>
        <v>5340.83</v>
      </c>
      <c r="W619" s="9">
        <f>SUBTOTAL(109, W$618:W618)</f>
        <v>4582.84</v>
      </c>
      <c r="X619" s="9">
        <f>SUBTOTAL(109, X$618:X618)</f>
        <v>8619.85</v>
      </c>
      <c r="Y619" s="9">
        <f>SUBTOTAL(109, Y$618:Y618)</f>
        <v>4489</v>
      </c>
      <c r="Z619" s="9">
        <f>SUBTOTAL(109, Z$618:Z618)</f>
        <v>0</v>
      </c>
      <c r="AA619" s="9">
        <f>SUBTOTAL(109, AA$618:AA618)</f>
        <v>931.2</v>
      </c>
      <c r="AB619" s="9">
        <f>SUBTOTAL(109, AB$618:AB618)</f>
        <v>5060.4399999999996</v>
      </c>
      <c r="AC619" s="9">
        <f>SUBTOTAL(109, AC$618:AC618)</f>
        <v>3658.2</v>
      </c>
      <c r="AD619" s="9">
        <f>SUBTOTAL(109, AD$618:AD618)</f>
        <v>6532.5</v>
      </c>
      <c r="AE619" s="9">
        <f>SUBTOTAL(109, AE$618:AE618)</f>
        <v>120</v>
      </c>
      <c r="AF619" s="9">
        <f>SUBTOTAL(109, AF$618:AF618)</f>
        <v>3843</v>
      </c>
      <c r="AG619" s="9">
        <f>SUBTOTAL(109, AG$618:AG618)</f>
        <v>4166</v>
      </c>
      <c r="AH619" s="9">
        <f>SUBTOTAL(109, AH$618:AH618)</f>
        <v>0</v>
      </c>
      <c r="AI619" s="9">
        <f>SUBTOTAL(109, AI$618:AI618)</f>
        <v>1008.8</v>
      </c>
      <c r="AJ619" s="9">
        <f>SUBTOTAL(109, AJ$618:AJ618)</f>
        <v>4582.84</v>
      </c>
      <c r="AK619" s="9">
        <f>SUBTOTAL(109, AK$618:AK618)</f>
        <v>1399.97</v>
      </c>
      <c r="AL619" s="9">
        <f>SUBTOTAL(109, AL$618:AL618)</f>
        <v>1008.8</v>
      </c>
      <c r="AM619" s="9">
        <f>SUBTOTAL(109, AM$618:AM618)</f>
        <v>4582.84</v>
      </c>
      <c r="AN619" s="9">
        <f>SUBTOTAL(109, AN$618:AN618)</f>
        <v>5103.8999999999996</v>
      </c>
    </row>
    <row r="620" spans="1:40" x14ac:dyDescent="0.45">
      <c r="A620" t="s">
        <v>400</v>
      </c>
      <c r="B620" s="3">
        <v>66984</v>
      </c>
      <c r="C620" t="s">
        <v>395</v>
      </c>
      <c r="D620" s="3">
        <v>66984</v>
      </c>
      <c r="E620" s="3">
        <v>360</v>
      </c>
      <c r="F620" t="s">
        <v>137</v>
      </c>
      <c r="G620">
        <v>1</v>
      </c>
      <c r="H620" s="4">
        <v>4385</v>
      </c>
      <c r="K620" s="4">
        <v>1183.95</v>
      </c>
      <c r="L620" s="8">
        <v>602.53</v>
      </c>
      <c r="M620" s="8">
        <v>3440</v>
      </c>
      <c r="N620" s="8">
        <v>1882.93</v>
      </c>
      <c r="O620" s="8">
        <v>729.06</v>
      </c>
      <c r="P620" s="8">
        <v>2071.2199999999998</v>
      </c>
      <c r="Q620" s="8">
        <v>2920.86</v>
      </c>
      <c r="R620" s="8">
        <v>3541.59</v>
      </c>
      <c r="S620" s="8">
        <v>3435.4</v>
      </c>
      <c r="T620" s="8">
        <v>2833.24</v>
      </c>
      <c r="U620" s="8">
        <v>3541.59</v>
      </c>
      <c r="V620" s="8">
        <v>2194.36</v>
      </c>
      <c r="W620" s="8">
        <v>1882.93</v>
      </c>
      <c r="X620" s="8">
        <v>3541.59</v>
      </c>
      <c r="Y620" s="8">
        <v>3288</v>
      </c>
      <c r="Z620" s="8" t="s">
        <v>399</v>
      </c>
      <c r="AA620" s="8">
        <v>723.04</v>
      </c>
      <c r="AB620" s="8">
        <v>2079.16</v>
      </c>
      <c r="AC620" s="8">
        <v>1841.7</v>
      </c>
      <c r="AD620" s="8">
        <v>3288.75</v>
      </c>
      <c r="AE620" s="8">
        <v>120</v>
      </c>
      <c r="AF620" s="8">
        <v>2098</v>
      </c>
      <c r="AG620" s="8">
        <v>2274</v>
      </c>
      <c r="AH620" s="8" t="s">
        <v>399</v>
      </c>
      <c r="AI620" s="8">
        <v>783.29</v>
      </c>
      <c r="AJ620" s="8">
        <v>1882.93</v>
      </c>
      <c r="AK620" s="8">
        <v>1401.53</v>
      </c>
      <c r="AL620" s="8">
        <v>783.29</v>
      </c>
      <c r="AM620" s="8">
        <v>1882.93</v>
      </c>
      <c r="AN620" s="8">
        <v>2097.0100000000002</v>
      </c>
    </row>
    <row r="621" spans="1:40" x14ac:dyDescent="0.45">
      <c r="A621" t="s">
        <v>400</v>
      </c>
      <c r="B621" s="5" t="s">
        <v>36</v>
      </c>
      <c r="C621" s="6" t="s">
        <v>395</v>
      </c>
      <c r="D621" s="5"/>
      <c r="E621" s="5"/>
      <c r="F621" s="6"/>
      <c r="G621" s="6"/>
      <c r="H621" s="7">
        <f>SUBTOTAL(109, H$620:H620)</f>
        <v>4385</v>
      </c>
      <c r="I621" s="6">
        <f>SMALL(K621:$AN621,COUNTIF(K621:$AN621,0)+1)</f>
        <v>120</v>
      </c>
      <c r="J621" s="7">
        <f>MAX(K621:$AN621)</f>
        <v>3541.59</v>
      </c>
      <c r="K621" s="7">
        <f>SUBTOTAL(109, K$620:K620)</f>
        <v>1183.95</v>
      </c>
      <c r="L621" s="9">
        <f>SUBTOTAL(109, L$620:L620)</f>
        <v>602.53</v>
      </c>
      <c r="M621" s="9">
        <f>SUBTOTAL(109, M$620:M620)</f>
        <v>3440</v>
      </c>
      <c r="N621" s="9">
        <f>SUBTOTAL(109, N$620:N620)</f>
        <v>1882.93</v>
      </c>
      <c r="O621" s="9">
        <f>SUBTOTAL(109, O$620:O620)</f>
        <v>729.06</v>
      </c>
      <c r="P621" s="9">
        <f>SUBTOTAL(109, P$620:P620)</f>
        <v>2071.2199999999998</v>
      </c>
      <c r="Q621" s="9">
        <f>SUBTOTAL(109, Q$620:Q620)</f>
        <v>2920.86</v>
      </c>
      <c r="R621" s="9">
        <f>SUBTOTAL(109, R$620:R620)</f>
        <v>3541.59</v>
      </c>
      <c r="S621" s="9">
        <f>SUBTOTAL(109, S$620:S620)</f>
        <v>3435.4</v>
      </c>
      <c r="T621" s="9">
        <f>SUBTOTAL(109, T$620:T620)</f>
        <v>2833.24</v>
      </c>
      <c r="U621" s="9">
        <f>SUBTOTAL(109, U$620:U620)</f>
        <v>3541.59</v>
      </c>
      <c r="V621" s="9">
        <f>SUBTOTAL(109, V$620:V620)</f>
        <v>2194.36</v>
      </c>
      <c r="W621" s="9">
        <f>SUBTOTAL(109, W$620:W620)</f>
        <v>1882.93</v>
      </c>
      <c r="X621" s="9">
        <f>SUBTOTAL(109, X$620:X620)</f>
        <v>3541.59</v>
      </c>
      <c r="Y621" s="9">
        <f>SUBTOTAL(109, Y$620:Y620)</f>
        <v>3288</v>
      </c>
      <c r="Z621" s="9">
        <f>SUBTOTAL(109, Z$620:Z620)</f>
        <v>0</v>
      </c>
      <c r="AA621" s="9">
        <f>SUBTOTAL(109, AA$620:AA620)</f>
        <v>723.04</v>
      </c>
      <c r="AB621" s="9">
        <f>SUBTOTAL(109, AB$620:AB620)</f>
        <v>2079.16</v>
      </c>
      <c r="AC621" s="9">
        <f>SUBTOTAL(109, AC$620:AC620)</f>
        <v>1841.7</v>
      </c>
      <c r="AD621" s="9">
        <f>SUBTOTAL(109, AD$620:AD620)</f>
        <v>3288.75</v>
      </c>
      <c r="AE621" s="9">
        <f>SUBTOTAL(109, AE$620:AE620)</f>
        <v>120</v>
      </c>
      <c r="AF621" s="9">
        <f>SUBTOTAL(109, AF$620:AF620)</f>
        <v>2098</v>
      </c>
      <c r="AG621" s="9">
        <f>SUBTOTAL(109, AG$620:AG620)</f>
        <v>2274</v>
      </c>
      <c r="AH621" s="9">
        <f>SUBTOTAL(109, AH$620:AH620)</f>
        <v>0</v>
      </c>
      <c r="AI621" s="9">
        <f>SUBTOTAL(109, AI$620:AI620)</f>
        <v>783.29</v>
      </c>
      <c r="AJ621" s="9">
        <f>SUBTOTAL(109, AJ$620:AJ620)</f>
        <v>1882.93</v>
      </c>
      <c r="AK621" s="9">
        <f>SUBTOTAL(109, AK$620:AK620)</f>
        <v>1401.53</v>
      </c>
      <c r="AL621" s="9">
        <f>SUBTOTAL(109, AL$620:AL620)</f>
        <v>783.29</v>
      </c>
      <c r="AM621" s="9">
        <f>SUBTOTAL(109, AM$620:AM620)</f>
        <v>1882.93</v>
      </c>
      <c r="AN621" s="9">
        <f>SUBTOTAL(109, AN$620:AN620)</f>
        <v>2097.0100000000002</v>
      </c>
    </row>
    <row r="622" spans="1:40" x14ac:dyDescent="0.45">
      <c r="A622" t="s">
        <v>400</v>
      </c>
      <c r="B622" s="3">
        <v>460</v>
      </c>
      <c r="C622" t="s">
        <v>397</v>
      </c>
      <c r="E622" s="3">
        <v>120</v>
      </c>
      <c r="F622" t="s">
        <v>396</v>
      </c>
      <c r="G622">
        <v>3</v>
      </c>
      <c r="H622" s="4">
        <v>29611</v>
      </c>
      <c r="I622" s="4">
        <v>15989.94</v>
      </c>
      <c r="J622" s="4">
        <v>35260.239999999998</v>
      </c>
      <c r="K622" s="4">
        <v>23542.82</v>
      </c>
      <c r="L622" s="8" t="s">
        <v>403</v>
      </c>
      <c r="M622" s="8">
        <v>29611</v>
      </c>
      <c r="N622" s="8">
        <v>23542.82</v>
      </c>
      <c r="O622" s="10" t="s">
        <v>402</v>
      </c>
      <c r="P622" s="8">
        <v>24249.1</v>
      </c>
      <c r="Q622" s="8">
        <v>26349.759999999998</v>
      </c>
      <c r="R622" s="8">
        <v>30696.28</v>
      </c>
      <c r="S622" s="8">
        <v>29775.4</v>
      </c>
      <c r="T622" s="8">
        <v>24557.040000000001</v>
      </c>
      <c r="U622" s="8">
        <v>30696.28</v>
      </c>
      <c r="V622" s="8">
        <v>25994.06</v>
      </c>
      <c r="W622" s="8">
        <v>23542.82</v>
      </c>
      <c r="X622" s="8">
        <v>30696.28</v>
      </c>
      <c r="Y622" s="8">
        <v>29611</v>
      </c>
      <c r="Z622" s="8" t="s">
        <v>399</v>
      </c>
      <c r="AA622" s="8" t="s">
        <v>403</v>
      </c>
      <c r="AB622" s="8">
        <v>23542.82</v>
      </c>
      <c r="AC622" s="8">
        <v>15989.94</v>
      </c>
      <c r="AD622" s="8">
        <v>22208.25</v>
      </c>
      <c r="AE622" s="8" t="s">
        <v>401</v>
      </c>
      <c r="AF622" s="8">
        <v>28008.69</v>
      </c>
      <c r="AG622" s="8">
        <v>29611</v>
      </c>
      <c r="AH622" s="8" t="s">
        <v>399</v>
      </c>
      <c r="AI622" s="8" t="s">
        <v>403</v>
      </c>
      <c r="AJ622" s="8">
        <v>23542.82</v>
      </c>
      <c r="AK622" s="8">
        <v>35260.239999999998</v>
      </c>
      <c r="AL622" s="8" t="s">
        <v>403</v>
      </c>
      <c r="AM622" s="8">
        <v>23848.880000000001</v>
      </c>
      <c r="AN622" s="8">
        <v>26219.64</v>
      </c>
    </row>
    <row r="623" spans="1:40" x14ac:dyDescent="0.45">
      <c r="A623" t="s">
        <v>400</v>
      </c>
      <c r="B623" s="5" t="s">
        <v>36</v>
      </c>
      <c r="C623" s="6" t="s">
        <v>397</v>
      </c>
      <c r="D623" s="5"/>
      <c r="E623" s="5"/>
      <c r="F623" s="6"/>
      <c r="G623" s="6"/>
      <c r="H623" s="7">
        <f>SUBTOTAL(109, H$622:H622)</f>
        <v>29611</v>
      </c>
      <c r="I623" s="13">
        <v>11903.22</v>
      </c>
      <c r="J623" s="13">
        <v>19050.64</v>
      </c>
      <c r="K623" s="7">
        <f>SUBTOTAL(109, K$622:K622)</f>
        <v>23542.82</v>
      </c>
      <c r="L623" s="9" t="s">
        <v>403</v>
      </c>
      <c r="M623" s="9">
        <f>SUBTOTAL(109, M$622:M622)</f>
        <v>29611</v>
      </c>
      <c r="N623" s="9">
        <f>SUBTOTAL(109, N$622:N622)</f>
        <v>23542.82</v>
      </c>
      <c r="O623" s="9" t="s">
        <v>402</v>
      </c>
      <c r="P623" s="9">
        <f>SUBTOTAL(109, P$622:P622)</f>
        <v>24249.1</v>
      </c>
      <c r="Q623" s="9">
        <f>SUBTOTAL(109, Q$622:Q622)</f>
        <v>26349.759999999998</v>
      </c>
      <c r="R623" s="9">
        <f>SUBTOTAL(109, R$622:R622)</f>
        <v>30696.28</v>
      </c>
      <c r="S623" s="9">
        <f>SUBTOTAL(109, S$622:S622)</f>
        <v>29775.4</v>
      </c>
      <c r="T623" s="9">
        <f>SUBTOTAL(109, T$622:T622)</f>
        <v>24557.040000000001</v>
      </c>
      <c r="U623" s="9">
        <f>SUBTOTAL(109, U$622:U622)</f>
        <v>30696.28</v>
      </c>
      <c r="V623" s="9">
        <f>SUBTOTAL(109, V$622:V622)</f>
        <v>25994.06</v>
      </c>
      <c r="W623" s="9">
        <f>SUBTOTAL(109, W$622:W622)</f>
        <v>23542.82</v>
      </c>
      <c r="X623" s="9">
        <f>SUBTOTAL(109, X$622:X622)</f>
        <v>30696.28</v>
      </c>
      <c r="Y623" s="9">
        <f>SUBTOTAL(109, Y$622:Y622)</f>
        <v>29611</v>
      </c>
      <c r="Z623" s="9">
        <f>SUBTOTAL(109, Z$622:Z622)</f>
        <v>0</v>
      </c>
      <c r="AA623" s="9" t="s">
        <v>403</v>
      </c>
      <c r="AB623" s="9">
        <f>SUBTOTAL(109, AB$622:AB622)</f>
        <v>23542.82</v>
      </c>
      <c r="AC623" s="9">
        <f>SUBTOTAL(109, AC$622:AC622)</f>
        <v>15989.94</v>
      </c>
      <c r="AD623" s="9">
        <f>SUBTOTAL(109, AD$622:AD622)</f>
        <v>22208.25</v>
      </c>
      <c r="AE623" s="9" t="s">
        <v>401</v>
      </c>
      <c r="AF623" s="9">
        <f>SUBTOTAL(109, AF$622:AF622)</f>
        <v>28008.69</v>
      </c>
      <c r="AG623" s="9">
        <f>SUBTOTAL(109, AG$622:AG622)</f>
        <v>29611</v>
      </c>
      <c r="AH623" s="9">
        <f>SUBTOTAL(109, AH$622:AH622)</f>
        <v>0</v>
      </c>
      <c r="AI623" s="9" t="s">
        <v>403</v>
      </c>
      <c r="AJ623" s="9">
        <f>SUBTOTAL(109, AJ$622:AJ622)</f>
        <v>23542.82</v>
      </c>
      <c r="AK623" s="9">
        <f>SUBTOTAL(109, AK$622:AK622)</f>
        <v>35260.239999999998</v>
      </c>
      <c r="AL623" s="9" t="s">
        <v>403</v>
      </c>
      <c r="AM623" s="9">
        <f>SUBTOTAL(109, AM$622:AM622)</f>
        <v>23848.880000000001</v>
      </c>
      <c r="AN623" s="9">
        <f>SUBTOTAL(109, AN$622:AN622)</f>
        <v>26219.64</v>
      </c>
    </row>
    <row r="624" spans="1:40" x14ac:dyDescent="0.45">
      <c r="A624" t="s">
        <v>400</v>
      </c>
      <c r="B624" s="3">
        <v>470</v>
      </c>
      <c r="C624" t="s">
        <v>398</v>
      </c>
      <c r="E624" s="3">
        <v>120</v>
      </c>
      <c r="F624" t="s">
        <v>396</v>
      </c>
      <c r="G624">
        <v>2</v>
      </c>
      <c r="H624" s="4">
        <v>22043</v>
      </c>
      <c r="I624" s="4">
        <v>11903.22</v>
      </c>
      <c r="J624" s="14">
        <v>19050.64</v>
      </c>
      <c r="K624" s="4">
        <v>11621.15</v>
      </c>
      <c r="L624" s="8" t="s">
        <v>403</v>
      </c>
      <c r="M624" s="8">
        <v>17669.07</v>
      </c>
      <c r="N624" s="8">
        <v>11621.15</v>
      </c>
      <c r="O624" s="10" t="s">
        <v>402</v>
      </c>
      <c r="P624" s="8">
        <v>11969.78</v>
      </c>
      <c r="Q624" s="8">
        <v>15389.4</v>
      </c>
      <c r="R624" s="8">
        <v>18253.310000000001</v>
      </c>
      <c r="S624" s="8">
        <v>17705.72</v>
      </c>
      <c r="T624" s="8">
        <v>14602.65</v>
      </c>
      <c r="U624" s="8">
        <v>18253.310000000001</v>
      </c>
      <c r="V624" s="8">
        <v>15457.17</v>
      </c>
      <c r="W624" s="8">
        <v>11621.15</v>
      </c>
      <c r="X624" s="8">
        <v>18253.310000000001</v>
      </c>
      <c r="Y624" s="8">
        <v>15696.97</v>
      </c>
      <c r="Z624" s="8" t="s">
        <v>399</v>
      </c>
      <c r="AA624" s="8" t="s">
        <v>403</v>
      </c>
      <c r="AB624" s="8">
        <v>11621.15</v>
      </c>
      <c r="AC624" s="8">
        <v>11903.22</v>
      </c>
      <c r="AD624" s="8">
        <v>16532.25</v>
      </c>
      <c r="AE624" s="8" t="s">
        <v>401</v>
      </c>
      <c r="AF624" s="8">
        <v>13531.09</v>
      </c>
      <c r="AG624" s="8">
        <v>14671.03</v>
      </c>
      <c r="AH624" s="8" t="s">
        <v>399</v>
      </c>
      <c r="AI624" s="8" t="s">
        <v>403</v>
      </c>
      <c r="AJ624" s="8">
        <v>11621.15</v>
      </c>
      <c r="AK624" s="8">
        <v>19050.64</v>
      </c>
      <c r="AL624" s="8" t="s">
        <v>403</v>
      </c>
      <c r="AM624" s="8">
        <v>11772.23</v>
      </c>
      <c r="AN624" s="8">
        <v>12942.47</v>
      </c>
    </row>
    <row r="625" spans="1:40" x14ac:dyDescent="0.45">
      <c r="A625" t="s">
        <v>400</v>
      </c>
      <c r="B625" s="5" t="s">
        <v>36</v>
      </c>
      <c r="C625" s="6" t="s">
        <v>398</v>
      </c>
      <c r="D625" s="5"/>
      <c r="E625" s="5"/>
      <c r="F625" s="6"/>
      <c r="G625" s="6"/>
      <c r="H625" s="7">
        <f>SUBTOTAL(109, H$624:H624)</f>
        <v>22043</v>
      </c>
      <c r="I625" s="13">
        <v>11903.22</v>
      </c>
      <c r="J625" s="7">
        <f>MAX(K625:$AN625)</f>
        <v>19050.64</v>
      </c>
      <c r="K625" s="7">
        <f>SUBTOTAL(109, K$624:K624)</f>
        <v>11621.15</v>
      </c>
      <c r="L625" s="9" t="s">
        <v>403</v>
      </c>
      <c r="M625" s="9">
        <f>SUBTOTAL(109, M$624:M624)</f>
        <v>17669.07</v>
      </c>
      <c r="N625" s="9">
        <f>SUBTOTAL(109, N$624:N624)</f>
        <v>11621.15</v>
      </c>
      <c r="O625" s="9" t="s">
        <v>402</v>
      </c>
      <c r="P625" s="9">
        <f>SUBTOTAL(109, P$624:P624)</f>
        <v>11969.78</v>
      </c>
      <c r="Q625" s="9">
        <f>SUBTOTAL(109, Q$624:Q624)</f>
        <v>15389.4</v>
      </c>
      <c r="R625" s="9">
        <f>SUBTOTAL(109, R$624:R624)</f>
        <v>18253.310000000001</v>
      </c>
      <c r="S625" s="9">
        <f>SUBTOTAL(109, S$624:S624)</f>
        <v>17705.72</v>
      </c>
      <c r="T625" s="9">
        <f>SUBTOTAL(109, T$624:T624)</f>
        <v>14602.65</v>
      </c>
      <c r="U625" s="9">
        <f>SUBTOTAL(109, U$624:U624)</f>
        <v>18253.310000000001</v>
      </c>
      <c r="V625" s="9">
        <f>SUBTOTAL(109, V$624:V624)</f>
        <v>15457.17</v>
      </c>
      <c r="W625" s="9">
        <f>SUBTOTAL(109, W$624:W624)</f>
        <v>11621.15</v>
      </c>
      <c r="X625" s="9">
        <f>SUBTOTAL(109, X$624:X624)</f>
        <v>18253.310000000001</v>
      </c>
      <c r="Y625" s="9">
        <f>SUBTOTAL(109, Y$624:Y624)</f>
        <v>15696.97</v>
      </c>
      <c r="Z625" s="9">
        <v>121.02</v>
      </c>
      <c r="AA625" s="9" t="s">
        <v>403</v>
      </c>
      <c r="AB625" s="9">
        <f>SUBTOTAL(109, AB$624:AB624)</f>
        <v>11621.15</v>
      </c>
      <c r="AC625" s="9">
        <f>SUBTOTAL(109, AC$624:AC624)</f>
        <v>11903.22</v>
      </c>
      <c r="AD625" s="9">
        <f>SUBTOTAL(109, AD$624:AD624)</f>
        <v>16532.25</v>
      </c>
      <c r="AE625" s="9" t="s">
        <v>401</v>
      </c>
      <c r="AF625" s="9">
        <f>SUBTOTAL(109, AF$624:AF624)</f>
        <v>13531.09</v>
      </c>
      <c r="AG625" s="9">
        <f>SUBTOTAL(109, AG$624:AG624)</f>
        <v>14671.03</v>
      </c>
      <c r="AH625" s="9">
        <f>SUBTOTAL(109, AH$624:AH624)</f>
        <v>0</v>
      </c>
      <c r="AI625" s="9" t="s">
        <v>403</v>
      </c>
      <c r="AJ625" s="9">
        <f>SUBTOTAL(109, AJ$624:AJ624)</f>
        <v>11621.15</v>
      </c>
      <c r="AK625" s="9">
        <f>SUBTOTAL(109, AK$624:AK624)</f>
        <v>19050.64</v>
      </c>
      <c r="AL625" s="9" t="s">
        <v>403</v>
      </c>
      <c r="AM625" s="9">
        <f>SUBTOTAL(109, AM$624:AM624)</f>
        <v>11772.23</v>
      </c>
      <c r="AN625" s="9">
        <f>SUBTOTAL(109, AN$624:AN624)</f>
        <v>12942.47</v>
      </c>
    </row>
  </sheetData>
  <autoFilter ref="A1:AN6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HERITAGE VALLEY KENNEDY</vt:lpstr>
    </vt:vector>
  </TitlesOfParts>
  <Company>JDA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JdaApp</dc:creator>
  <cp:lastModifiedBy>Lori Lang</cp:lastModifiedBy>
  <dcterms:created xsi:type="dcterms:W3CDTF">2021-07-16T15:18:55Z</dcterms:created>
  <dcterms:modified xsi:type="dcterms:W3CDTF">2021-07-19T18:27:40Z</dcterms:modified>
</cp:coreProperties>
</file>